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1" i="5"/>
  <c r="C10"/>
  <c r="C9"/>
  <c r="C8"/>
  <c r="C15"/>
  <c r="C14"/>
  <c r="C12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<sst xmlns="http://schemas.openxmlformats.org/spreadsheetml/2006/main" count="17" uniqueCount="17">
  <si>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</si>
  <si>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</si>
  <si>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</si>
  <si>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</si>
  <si>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</si>
  <si>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</si>
  <si>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</si>
  <si>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</si>
  <si>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</si>
  <si>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</si>
  <si>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Боровская, 2 б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</si>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</sst>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2" fontId="3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7" sqref="C7"/>
    </sheetView>
  </sheetViews>
  <sheetFormatPr defaultRowHeight="15.75"/>
  <cols>
    <col min="1" max="1" width="5.42578125" style="12" customWidth="1"/>
    <col min="2" max="2" width="62.140625" style="10" customWidth="1"/>
    <col min="3" max="3" width="11.710937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7.92*4*C17+6.8*8*C17</f>
        <v>578095.20319999999</v>
      </c>
    </row>
    <row r="9" spans="1:3">
      <c r="A9" s="9">
        <v>2</v>
      </c>
      <c r="B9" s="15" t="s">
        <v>3</v>
      </c>
      <c r="C9" s="17">
        <f>2.76*4*C17+2.62*8*C17</f>
        <v>214905.28</v>
      </c>
    </row>
    <row r="10" spans="1:3">
      <c r="A10" s="9">
        <v>3</v>
      </c>
      <c r="B10" s="15" t="s">
        <v>11</v>
      </c>
      <c r="C10" s="17">
        <f>3.52*4*C17+2.98*8*C17</f>
        <v>254662.75679999997</v>
      </c>
    </row>
    <row r="11" spans="1:3" s="13" customFormat="1">
      <c r="A11" s="9">
        <v>4</v>
      </c>
      <c r="B11" s="18" t="s">
        <v>9</v>
      </c>
      <c r="C11" s="25">
        <f>1.8*8*C17</f>
        <v>96707.376000000004</v>
      </c>
    </row>
    <row r="12" spans="1:3">
      <c r="A12" s="9">
        <v>5</v>
      </c>
      <c r="B12" s="19" t="s">
        <v>4</v>
      </c>
      <c r="C12" s="20">
        <f>1.52*12*C17</f>
        <v>122496.00960000002</v>
      </c>
    </row>
    <row r="13" spans="1:3">
      <c r="A13" s="9">
        <v>6</v>
      </c>
      <c r="B13" s="15" t="s">
        <v>5</v>
      </c>
      <c r="C13" s="21">
        <v>0</v>
      </c>
    </row>
    <row r="14" spans="1:3">
      <c r="A14" s="9">
        <v>7</v>
      </c>
      <c r="B14" s="15" t="s">
        <v>8</v>
      </c>
      <c r="C14" s="17">
        <f>1.85*12*C17</f>
        <v>149090.53800000003</v>
      </c>
    </row>
    <row r="15" spans="1:3">
      <c r="A15" s="9">
        <v>8</v>
      </c>
      <c r="B15" s="15" t="s">
        <v>12</v>
      </c>
      <c r="C15" s="17">
        <f>0.9*12*C17</f>
        <v>72530.532000000007</v>
      </c>
    </row>
    <row r="16" spans="1:3">
      <c r="A16" s="11"/>
      <c r="B16" s="16" t="s">
        <v>6</v>
      </c>
      <c r="C16" s="8">
        <f>SUM(C8:C15)</f>
        <v>1488487.6955999997</v>
      </c>
    </row>
    <row r="17" spans="1:4">
      <c r="A17" s="11"/>
      <c r="B17" s="16" t="s">
        <v>16</v>
      </c>
      <c r="C17" s="8">
        <v>6715.79</v>
      </c>
      <c r="D17" s="14"/>
    </row>
    <row r="19" spans="1:4">
      <c r="A19" s="22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2015-02-16T06:40:26Z</dcterms:modified>
</cp:coreProperties>
</file>