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8" i="1"/>
  <c r="A39" i="1" s="1"/>
</calcChain>
</file>

<file path=xl/sharedStrings.xml><?xml version="1.0" encoding="utf-8"?>
<sst xmlns="http://schemas.openxmlformats.org/spreadsheetml/2006/main" count="103" uniqueCount="85">
  <si>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</si>
  <si>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</si>
  <si>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</si>
  <si>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</si>
  <si>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</si>
  <si>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</si>
  <si>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</si>
  <si>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</si>
  <si>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</si>
  <si>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</si>
  <si>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</si>
  <si>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</si>
  <si>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</si>
  <si>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</si>
  <si>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</si>
  <si>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</si>
  <si>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</si>
  <si>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</si>
  <si>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</si>
  <si>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</si>
  <si>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</si>
  <si>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</si>
  <si>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</si>
  <si>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</si>
  <si>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</si>
  <si>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</si>
  <si>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</si>
  <si>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</si>
  <si>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</si>
  <si>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</si>
  <si>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</si>
  <si>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</si>
  <si>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</si>
  <si>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</si>
  <si>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</si>
  <si>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</si>
  <si>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</si>
  <si>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</si>
  <si>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</si>
  <si>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</si>
  <si>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</si>
  <si>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</si>
  <si>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</si>
  <si>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</si>
  <si>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</si>
  <si>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</si>
  <si>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</si>
  <si>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</si>
  <si>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</si>
  <si>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</si>
  <si>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</si>
  <si>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</si>
  <si>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</si>
  <si>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</si>
  <si>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</si>
  <si>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</si>
  <si>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</si>
  <si>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</si>
  <si>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</si>
  <si>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</si>
  <si>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</si>
  <si>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</si>
  <si>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</si>
  <si>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</si>
  <si>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д.121 за 2017 год</t>
  </si>
  <si>
    <t>7</t>
  </si>
  <si>
    <t>12</t>
  </si>
  <si>
    <t>33</t>
  </si>
  <si>
    <t>44</t>
  </si>
  <si>
    <t>56</t>
  </si>
  <si>
    <t>77</t>
  </si>
  <si>
    <t>98</t>
  </si>
  <si>
    <t>107</t>
  </si>
  <si>
    <t>Сальдо на               01.01.2018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</si>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</sst>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Protection="1"/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activeCell="A88" sqref="A88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3" t="s">
        <v>64</v>
      </c>
      <c r="B1" s="64"/>
      <c r="C1" s="64"/>
      <c r="D1" s="64"/>
      <c r="E1" s="64"/>
      <c r="F1" s="64"/>
    </row>
    <row r="6" spans="1:6" ht="18" x14ac:dyDescent="0.35">
      <c r="B6" s="2" t="s">
        <v>0</v>
      </c>
      <c r="C6" s="56">
        <v>1976</v>
      </c>
    </row>
    <row r="7" spans="1:6" ht="18" x14ac:dyDescent="0.35">
      <c r="B7" s="2" t="s">
        <v>1</v>
      </c>
      <c r="C7" s="55">
        <v>5273</v>
      </c>
    </row>
    <row r="8" spans="1:6" ht="18" x14ac:dyDescent="0.35">
      <c r="B8" s="2"/>
      <c r="C8" s="65"/>
    </row>
    <row r="9" spans="1:6" ht="18" x14ac:dyDescent="0.35">
      <c r="B9" s="2"/>
      <c r="C9" s="65"/>
    </row>
    <row r="10" spans="1:6" ht="18" x14ac:dyDescent="0.35">
      <c r="B10" s="2"/>
      <c r="C10" s="65"/>
    </row>
    <row r="11" spans="1:6" ht="18" x14ac:dyDescent="0.35">
      <c r="B11" s="2"/>
      <c r="C11" s="65"/>
    </row>
    <row r="13" spans="1:6" ht="45" customHeight="1" x14ac:dyDescent="0.3">
      <c r="A13" s="62" t="s">
        <v>2</v>
      </c>
      <c r="B13" s="62"/>
      <c r="C13" s="62"/>
      <c r="D13" s="62"/>
      <c r="E13" s="62"/>
      <c r="F13" s="6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7"/>
      <c r="D17" s="57"/>
      <c r="E17" s="57"/>
      <c r="F17" s="57"/>
    </row>
    <row r="18" spans="1:6" s="9" customFormat="1" ht="30.75" customHeight="1" x14ac:dyDescent="0.3">
      <c r="A18" s="53">
        <v>1</v>
      </c>
      <c r="B18" s="8" t="s">
        <v>11</v>
      </c>
      <c r="C18" s="58">
        <v>106268.09000000001</v>
      </c>
      <c r="D18" s="58">
        <v>465881.42000000027</v>
      </c>
      <c r="E18" s="58">
        <v>465003.64999999997</v>
      </c>
      <c r="F18" s="58">
        <v>107145.78</v>
      </c>
    </row>
    <row r="19" spans="1:6" x14ac:dyDescent="0.3">
      <c r="A19" s="11">
        <v>2</v>
      </c>
      <c r="B19" s="10" t="s">
        <v>12</v>
      </c>
      <c r="C19" s="58">
        <v>76963.209999999992</v>
      </c>
      <c r="D19" s="58">
        <v>315229.42999999988</v>
      </c>
      <c r="E19" s="58">
        <v>318394.74999999994</v>
      </c>
      <c r="F19" s="58">
        <v>73797.94</v>
      </c>
    </row>
    <row r="20" spans="1:6" x14ac:dyDescent="0.3">
      <c r="A20" s="11">
        <v>3</v>
      </c>
      <c r="B20" s="10" t="s">
        <v>13</v>
      </c>
      <c r="C20" s="58">
        <v>54537.93</v>
      </c>
      <c r="D20" s="58">
        <v>237371.68</v>
      </c>
      <c r="E20" s="58">
        <v>237274.13</v>
      </c>
      <c r="F20" s="58">
        <v>54635.439999999995</v>
      </c>
    </row>
    <row r="21" spans="1:6" x14ac:dyDescent="0.3">
      <c r="A21" s="11">
        <v>4</v>
      </c>
      <c r="B21" s="10" t="s">
        <v>14</v>
      </c>
      <c r="C21" s="58">
        <v>34045.800000000003</v>
      </c>
      <c r="D21" s="58">
        <v>149809.27000000002</v>
      </c>
      <c r="E21" s="58">
        <v>153249.82</v>
      </c>
      <c r="F21" s="58">
        <v>30605.24</v>
      </c>
    </row>
    <row r="22" spans="1:6" x14ac:dyDescent="0.3">
      <c r="A22" s="11">
        <v>5</v>
      </c>
      <c r="B22" s="10" t="s">
        <v>15</v>
      </c>
      <c r="C22" s="58">
        <v>34523.769999999997</v>
      </c>
      <c r="D22" s="58">
        <v>147867.29999999999</v>
      </c>
      <c r="E22" s="58">
        <v>147776.95000000001</v>
      </c>
      <c r="F22" s="58">
        <v>34614.160000000003</v>
      </c>
    </row>
    <row r="23" spans="1:6" x14ac:dyDescent="0.3">
      <c r="A23" s="11">
        <v>6</v>
      </c>
      <c r="B23" s="10" t="s">
        <v>16</v>
      </c>
      <c r="C23" s="58">
        <v>25691.48</v>
      </c>
      <c r="D23" s="58">
        <v>110983.00000000003</v>
      </c>
      <c r="E23" s="58">
        <v>107543.67</v>
      </c>
      <c r="F23" s="58">
        <v>29130.83</v>
      </c>
    </row>
    <row r="24" spans="1:6" x14ac:dyDescent="0.3">
      <c r="A24" s="11">
        <v>7</v>
      </c>
      <c r="B24" s="10" t="s">
        <v>17</v>
      </c>
      <c r="C24" s="58">
        <v>19588.14</v>
      </c>
      <c r="D24" s="58">
        <v>88618.74</v>
      </c>
      <c r="E24" s="58">
        <v>88018.81</v>
      </c>
      <c r="F24" s="58">
        <v>20188.07</v>
      </c>
    </row>
    <row r="25" spans="1:6" s="14" customFormat="1" ht="28.8" x14ac:dyDescent="0.3">
      <c r="A25" s="12" t="s">
        <v>18</v>
      </c>
      <c r="B25" s="13" t="s">
        <v>19</v>
      </c>
      <c r="C25" s="57"/>
      <c r="D25" s="57"/>
      <c r="E25" s="57"/>
      <c r="F25" s="57"/>
    </row>
    <row r="26" spans="1:6" x14ac:dyDescent="0.3">
      <c r="A26" s="11" t="s">
        <v>20</v>
      </c>
      <c r="B26" s="10" t="s">
        <v>21</v>
      </c>
      <c r="C26" s="58">
        <v>0</v>
      </c>
      <c r="D26" s="58">
        <v>9144.0400000000009</v>
      </c>
      <c r="E26" s="58">
        <v>7524.1399999999994</v>
      </c>
      <c r="F26" s="58">
        <v>1619.89</v>
      </c>
    </row>
    <row r="27" spans="1:6" ht="25.2" customHeight="1" x14ac:dyDescent="0.3">
      <c r="A27" s="11" t="s">
        <v>22</v>
      </c>
      <c r="B27" s="15" t="s">
        <v>23</v>
      </c>
      <c r="C27" s="58">
        <v>0</v>
      </c>
      <c r="D27" s="58">
        <v>20888.650000000001</v>
      </c>
      <c r="E27" s="58">
        <v>17352.05</v>
      </c>
      <c r="F27" s="58">
        <v>3536.62</v>
      </c>
    </row>
    <row r="30" spans="1:6" ht="21" customHeight="1" x14ac:dyDescent="0.3"/>
    <row r="31" spans="1:6" ht="46.5" customHeight="1" x14ac:dyDescent="0.3">
      <c r="A31" s="62" t="s">
        <v>24</v>
      </c>
      <c r="B31" s="62"/>
      <c r="C31" s="62"/>
      <c r="D31" s="62"/>
      <c r="E31" s="62"/>
      <c r="F31" s="62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3" t="s">
        <v>25</v>
      </c>
      <c r="C36" s="57"/>
      <c r="D36" s="57"/>
      <c r="E36" s="57"/>
      <c r="F36" s="57"/>
    </row>
    <row r="37" spans="1:6" x14ac:dyDescent="0.3">
      <c r="A37" s="11">
        <v>1</v>
      </c>
      <c r="B37" s="10" t="s">
        <v>26</v>
      </c>
      <c r="C37" s="58">
        <v>2483.27</v>
      </c>
      <c r="D37" s="58">
        <v>888.72</v>
      </c>
      <c r="E37" s="58">
        <v>2709.4300000000003</v>
      </c>
      <c r="F37" s="58">
        <v>662.56</v>
      </c>
    </row>
    <row r="38" spans="1:6" x14ac:dyDescent="0.3">
      <c r="A38" s="3">
        <f>A37+1</f>
        <v>2</v>
      </c>
      <c r="B38" s="10" t="s">
        <v>27</v>
      </c>
      <c r="C38" s="58">
        <v>47065.3</v>
      </c>
      <c r="D38" s="58">
        <v>0</v>
      </c>
      <c r="E38" s="58">
        <v>27815.5</v>
      </c>
      <c r="F38" s="58">
        <v>19249.78</v>
      </c>
    </row>
    <row r="39" spans="1:6" x14ac:dyDescent="0.3">
      <c r="A39" s="3">
        <f>A38+1</f>
        <v>3</v>
      </c>
      <c r="B39" s="10" t="s">
        <v>28</v>
      </c>
      <c r="C39" s="58">
        <v>540754.65</v>
      </c>
      <c r="D39" s="58">
        <v>1911561.4</v>
      </c>
      <c r="E39" s="58">
        <v>1916614.9700000002</v>
      </c>
      <c r="F39" s="58">
        <v>535701.06000000006</v>
      </c>
    </row>
    <row r="40" spans="1:6" x14ac:dyDescent="0.3">
      <c r="A40" s="66"/>
      <c r="B40" s="67"/>
      <c r="C40" s="68"/>
      <c r="D40" s="68"/>
      <c r="E40" s="68"/>
      <c r="F40" s="68"/>
    </row>
    <row r="41" spans="1:6" x14ac:dyDescent="0.3">
      <c r="A41" s="66"/>
      <c r="B41" s="67"/>
      <c r="C41" s="68"/>
      <c r="D41" s="68"/>
      <c r="E41" s="68"/>
      <c r="F41" s="68"/>
    </row>
    <row r="42" spans="1:6" x14ac:dyDescent="0.3">
      <c r="A42" s="66"/>
      <c r="B42" s="67"/>
      <c r="C42" s="68"/>
      <c r="D42" s="68"/>
      <c r="E42" s="68"/>
      <c r="F42" s="68"/>
    </row>
    <row r="43" spans="1:6" x14ac:dyDescent="0.3">
      <c r="A43" s="66"/>
      <c r="B43" s="67"/>
      <c r="C43" s="68"/>
      <c r="D43" s="68"/>
      <c r="E43" s="68"/>
      <c r="F43" s="68"/>
    </row>
    <row r="44" spans="1:6" x14ac:dyDescent="0.3">
      <c r="A44" s="66"/>
      <c r="B44" s="67"/>
      <c r="C44" s="68"/>
      <c r="D44" s="68"/>
      <c r="E44" s="68"/>
      <c r="F44" s="68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0" t="s">
        <v>29</v>
      </c>
      <c r="B50" s="62"/>
      <c r="C50" s="62"/>
      <c r="D50" s="62"/>
      <c r="E50" s="62"/>
      <c r="F50" s="62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73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-995199</v>
      </c>
      <c r="D53" s="22">
        <v>154122.13</v>
      </c>
      <c r="E53" s="22">
        <v>0</v>
      </c>
      <c r="F53" s="22">
        <f>C53+D53-E53</f>
        <v>-841076.87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9"/>
      <c r="B55" s="70"/>
      <c r="C55" s="69"/>
      <c r="D55" s="69"/>
      <c r="E55" s="69"/>
      <c r="F55" s="71"/>
    </row>
    <row r="56" spans="1:6" x14ac:dyDescent="0.3">
      <c r="A56" s="69"/>
      <c r="B56" s="70"/>
      <c r="C56" s="69"/>
      <c r="D56" s="69"/>
      <c r="E56" s="69"/>
      <c r="F56" s="71"/>
    </row>
    <row r="59" spans="1:6" ht="30" customHeight="1" x14ac:dyDescent="0.3">
      <c r="A59" s="62" t="s">
        <v>36</v>
      </c>
      <c r="B59" s="61"/>
      <c r="C59" s="61"/>
      <c r="D59" s="61"/>
      <c r="E59" s="61"/>
      <c r="F59" s="61"/>
    </row>
    <row r="60" spans="1:6" ht="30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/>
      <c r="C62" s="32"/>
      <c r="D62" s="27"/>
      <c r="E62" s="28"/>
      <c r="F62" s="30"/>
    </row>
    <row r="63" spans="1:6" ht="21" x14ac:dyDescent="0.4">
      <c r="A63" s="33"/>
      <c r="B63" s="34" t="s">
        <v>40</v>
      </c>
      <c r="C63" s="35"/>
      <c r="D63" s="36"/>
      <c r="E63" s="37">
        <f>SUM(E62:E62)</f>
        <v>0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30" customHeight="1" x14ac:dyDescent="0.3">
      <c r="A67" s="62" t="s">
        <v>80</v>
      </c>
      <c r="B67" s="62"/>
      <c r="C67" s="62"/>
      <c r="D67" s="62"/>
      <c r="E67" s="62"/>
      <c r="F67" s="62"/>
    </row>
    <row r="68" spans="1:6" ht="30" customHeight="1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352</v>
      </c>
    </row>
    <row r="71" spans="1:6" x14ac:dyDescent="0.3">
      <c r="A71" s="3" t="s">
        <v>44</v>
      </c>
      <c r="B71" s="10" t="s">
        <v>45</v>
      </c>
      <c r="C71" s="3">
        <v>2</v>
      </c>
    </row>
    <row r="72" spans="1:6" x14ac:dyDescent="0.3">
      <c r="A72" s="3" t="s">
        <v>46</v>
      </c>
      <c r="B72" s="10" t="s">
        <v>47</v>
      </c>
      <c r="C72" s="3">
        <v>327</v>
      </c>
    </row>
    <row r="73" spans="1:6" x14ac:dyDescent="0.3">
      <c r="A73" s="3">
        <v>2</v>
      </c>
      <c r="B73" s="44" t="s">
        <v>48</v>
      </c>
      <c r="C73" s="3">
        <v>22</v>
      </c>
    </row>
    <row r="74" spans="1:6" x14ac:dyDescent="0.3">
      <c r="A74" s="3">
        <v>3</v>
      </c>
      <c r="B74" s="8" t="s">
        <v>49</v>
      </c>
      <c r="C74" s="3">
        <v>1</v>
      </c>
    </row>
    <row r="75" spans="1:6" x14ac:dyDescent="0.3">
      <c r="A75" s="43"/>
      <c r="B75" s="45"/>
      <c r="C75" s="43"/>
    </row>
    <row r="76" spans="1:6" x14ac:dyDescent="0.3">
      <c r="A76" s="66"/>
      <c r="B76" s="72"/>
      <c r="C76" s="66"/>
    </row>
    <row r="77" spans="1:6" x14ac:dyDescent="0.3">
      <c r="A77" s="43"/>
      <c r="B77" s="45"/>
      <c r="C77" s="43"/>
    </row>
    <row r="79" spans="1:6" ht="18" x14ac:dyDescent="0.3">
      <c r="A79" s="62" t="s">
        <v>81</v>
      </c>
      <c r="B79" s="62"/>
      <c r="C79" s="62"/>
      <c r="D79" s="62"/>
      <c r="E79" s="62"/>
      <c r="F79" s="62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66"/>
      <c r="B84" s="66"/>
      <c r="C84" s="66"/>
      <c r="D84" s="66"/>
    </row>
    <row r="85" spans="1:6" x14ac:dyDescent="0.3">
      <c r="A85" s="43"/>
      <c r="B85" s="43"/>
      <c r="C85" s="43"/>
      <c r="D85" s="43"/>
    </row>
    <row r="87" spans="1:6" ht="18" x14ac:dyDescent="0.3">
      <c r="A87" s="62" t="s">
        <v>82</v>
      </c>
      <c r="B87" s="62"/>
      <c r="C87" s="62"/>
      <c r="D87" s="62"/>
      <c r="E87" s="62"/>
      <c r="F87" s="62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50:F50"/>
    <mergeCell ref="A59:F59"/>
    <mergeCell ref="A67:F67"/>
    <mergeCell ref="A79:F79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2" sqref="A12"/>
    </sheetView>
  </sheetViews>
  <sheetFormatPr defaultRowHeight="14.4" x14ac:dyDescent="0.3"/>
  <cols>
    <col min="2" max="2" width="12.88671875" customWidth="1"/>
    <col min="3" max="3" width="10.77734375" customWidth="1"/>
    <col min="4" max="4" width="16.21875" customWidth="1"/>
    <col min="5" max="5" width="17.44140625" customWidth="1"/>
    <col min="6" max="6" width="12.109375" customWidth="1"/>
    <col min="7" max="7" width="11.6640625" customWidth="1"/>
    <col min="9" max="9" width="17.2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62" t="s">
        <v>83</v>
      </c>
      <c r="B3" s="62"/>
      <c r="C3" s="62"/>
      <c r="D3" s="62"/>
      <c r="E3" s="62"/>
      <c r="F3" s="62"/>
      <c r="G3" s="62"/>
      <c r="H3" s="62"/>
      <c r="I3" s="62"/>
    </row>
    <row r="4" spans="1:9" ht="18" x14ac:dyDescent="0.3">
      <c r="A4" s="48"/>
      <c r="B4" s="49"/>
      <c r="C4" s="49"/>
      <c r="D4" s="49"/>
      <c r="E4" s="49"/>
      <c r="F4" s="49"/>
      <c r="G4" s="49"/>
      <c r="H4" s="49"/>
      <c r="I4" s="49"/>
    </row>
    <row r="5" spans="1:9" ht="86.4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60.6" customHeight="1" x14ac:dyDescent="0.3">
      <c r="A7" s="27">
        <v>1</v>
      </c>
      <c r="B7" s="50" t="s">
        <v>74</v>
      </c>
      <c r="C7" s="27" t="s">
        <v>75</v>
      </c>
      <c r="D7" s="27" t="s">
        <v>76</v>
      </c>
      <c r="E7" s="27" t="s">
        <v>77</v>
      </c>
      <c r="F7" s="51">
        <v>350</v>
      </c>
      <c r="G7" s="27" t="s">
        <v>78</v>
      </c>
      <c r="H7" s="27">
        <v>100</v>
      </c>
      <c r="I7" s="27" t="s">
        <v>79</v>
      </c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8" x14ac:dyDescent="0.3">
      <c r="A11" s="62" t="s">
        <v>84</v>
      </c>
      <c r="B11" s="60"/>
      <c r="C11" s="60"/>
      <c r="D11" s="60"/>
      <c r="E11" s="60"/>
      <c r="F11" s="60"/>
      <c r="G11" s="60"/>
      <c r="H11" s="60"/>
      <c r="I11" s="60"/>
    </row>
    <row r="12" spans="1:9" ht="18" x14ac:dyDescent="0.3">
      <c r="A12" s="48"/>
      <c r="B12" s="48"/>
      <c r="C12" s="48"/>
      <c r="D12" s="48"/>
      <c r="E12" s="48"/>
      <c r="F12" s="48"/>
      <c r="G12" s="48"/>
      <c r="H12" s="48"/>
      <c r="I12" s="48"/>
    </row>
    <row r="13" spans="1:9" ht="28.8" x14ac:dyDescent="0.3">
      <c r="A13" s="7" t="s">
        <v>53</v>
      </c>
      <c r="B13" s="7" t="s">
        <v>62</v>
      </c>
      <c r="C13" s="7" t="s">
        <v>63</v>
      </c>
      <c r="D13" s="1"/>
      <c r="E13" s="1"/>
      <c r="F13" s="1"/>
      <c r="G13" s="1"/>
      <c r="H13" s="1"/>
      <c r="I13" s="1"/>
    </row>
    <row r="14" spans="1:9" x14ac:dyDescent="0.3">
      <c r="A14" s="54">
        <v>1</v>
      </c>
      <c r="B14" s="54">
        <v>2</v>
      </c>
      <c r="C14" s="54">
        <v>3</v>
      </c>
      <c r="D14" s="52"/>
      <c r="E14" s="52"/>
      <c r="F14" s="52"/>
      <c r="G14" s="52"/>
      <c r="H14" s="52"/>
      <c r="I14" s="52"/>
    </row>
    <row r="15" spans="1:9" x14ac:dyDescent="0.3">
      <c r="A15" s="59">
        <v>1</v>
      </c>
      <c r="B15" s="59" t="s">
        <v>65</v>
      </c>
      <c r="C15" s="59">
        <v>29416.739999999998</v>
      </c>
      <c r="D15" s="1"/>
      <c r="E15" s="1"/>
      <c r="F15" s="1"/>
      <c r="G15" s="1"/>
      <c r="H15" s="1"/>
      <c r="I15" s="1"/>
    </row>
    <row r="16" spans="1:9" x14ac:dyDescent="0.3">
      <c r="A16" s="59">
        <v>2</v>
      </c>
      <c r="B16" s="59" t="s">
        <v>66</v>
      </c>
      <c r="C16" s="59">
        <v>80882.97</v>
      </c>
      <c r="D16" s="1"/>
      <c r="E16" s="1"/>
      <c r="F16" s="1"/>
      <c r="G16" s="1"/>
      <c r="H16" s="1"/>
      <c r="I16" s="1"/>
    </row>
    <row r="17" spans="1:9" x14ac:dyDescent="0.3">
      <c r="A17" s="59">
        <v>3</v>
      </c>
      <c r="B17" s="59" t="s">
        <v>67</v>
      </c>
      <c r="C17" s="59">
        <v>31426.18</v>
      </c>
      <c r="D17" s="1"/>
      <c r="E17" s="1"/>
      <c r="F17" s="1"/>
      <c r="G17" s="1"/>
      <c r="H17" s="1"/>
      <c r="I17" s="1"/>
    </row>
    <row r="18" spans="1:9" x14ac:dyDescent="0.3">
      <c r="A18" s="59">
        <v>4</v>
      </c>
      <c r="B18" s="59" t="s">
        <v>68</v>
      </c>
      <c r="C18" s="59">
        <v>42249.47</v>
      </c>
      <c r="D18" s="1"/>
      <c r="E18" s="1"/>
      <c r="F18" s="1"/>
      <c r="G18" s="1"/>
      <c r="H18" s="1"/>
      <c r="I18" s="1"/>
    </row>
    <row r="19" spans="1:9" x14ac:dyDescent="0.3">
      <c r="A19" s="59">
        <v>5</v>
      </c>
      <c r="B19" s="59" t="s">
        <v>69</v>
      </c>
      <c r="C19" s="59">
        <v>27424.639999999999</v>
      </c>
      <c r="D19" s="1"/>
      <c r="E19" s="1"/>
      <c r="F19" s="1"/>
      <c r="G19" s="1"/>
      <c r="H19" s="1"/>
      <c r="I19" s="1"/>
    </row>
    <row r="20" spans="1:9" x14ac:dyDescent="0.3">
      <c r="A20" s="59">
        <v>6</v>
      </c>
      <c r="B20" s="59" t="s">
        <v>70</v>
      </c>
      <c r="C20" s="59">
        <v>52096.900000000009</v>
      </c>
      <c r="D20" s="1"/>
      <c r="E20" s="1"/>
      <c r="F20" s="1"/>
      <c r="G20" s="1"/>
      <c r="H20" s="1"/>
      <c r="I20" s="1"/>
    </row>
    <row r="21" spans="1:9" x14ac:dyDescent="0.3">
      <c r="A21" s="59">
        <v>7</v>
      </c>
      <c r="B21" s="59" t="s">
        <v>71</v>
      </c>
      <c r="C21" s="59">
        <v>150725.60999999999</v>
      </c>
      <c r="D21" s="1"/>
      <c r="E21" s="1"/>
      <c r="F21" s="1"/>
      <c r="G21" s="1"/>
      <c r="H21" s="1"/>
      <c r="I21" s="1"/>
    </row>
    <row r="22" spans="1:9" x14ac:dyDescent="0.3">
      <c r="A22" s="59">
        <v>8</v>
      </c>
      <c r="B22" s="59" t="s">
        <v>72</v>
      </c>
      <c r="C22" s="59">
        <v>55729.969999999987</v>
      </c>
      <c r="D22" s="1"/>
      <c r="E22" s="1"/>
      <c r="F22" s="1"/>
      <c r="G22" s="1"/>
      <c r="H22" s="1"/>
      <c r="I22" s="1"/>
    </row>
    <row r="23" spans="1:9" x14ac:dyDescent="0.3">
      <c r="A23" s="9"/>
      <c r="B23" s="9"/>
      <c r="C23" s="9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2018-03-21T14:25:38Z</cp:lastPrinted>
  <dcterms:created xsi:type="dcterms:W3CDTF">2018-01-26T08:16:56Z</dcterms:created>
  <dcterms:modified xsi:type="dcterms:W3CDTF">2018-03-21T14:26:02Z</dcterms:modified>
</cp:coreProperties>
</file>