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<sst xmlns="http://schemas.openxmlformats.org/spreadsheetml/2006/main" count="21" uniqueCount="21">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</sst>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5">
          <cell r="O205">
            <v>4321.6000000000004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140625" style="7" customWidth="1"/>
    <col min="3" max="3" width="17" style="7" customWidth="1"/>
    <col min="4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245824</v>
      </c>
    </row>
    <row r="8" spans="1:4">
      <c r="A8" s="5">
        <v>2</v>
      </c>
      <c r="B8" s="17" t="s">
        <v>3</v>
      </c>
      <c r="C8" s="9">
        <v>130691</v>
      </c>
    </row>
    <row r="9" spans="1:4">
      <c r="A9" s="5">
        <v>3</v>
      </c>
      <c r="B9" s="17" t="s">
        <v>4</v>
      </c>
      <c r="C9" s="9">
        <v>120838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80385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114096</v>
      </c>
    </row>
    <row r="14" spans="1:4">
      <c r="A14" s="23">
        <v>8</v>
      </c>
      <c r="B14" s="16" t="s">
        <v>7</v>
      </c>
      <c r="C14" s="6">
        <f>C7+C8+C9+C11+C12+C13</f>
        <v>691834</v>
      </c>
    </row>
    <row r="15" spans="1:4">
      <c r="A15" s="23">
        <v>9</v>
      </c>
      <c r="B15" s="24" t="s">
        <v>13</v>
      </c>
      <c r="C15" s="15">
        <f>[1]Лист1!$O$205</f>
        <v>4321.6000000000004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691671.52</v>
      </c>
    </row>
    <row r="20" spans="1:3">
      <c r="B20" s="7" t="s">
        <v>18</v>
      </c>
      <c r="C20" s="31">
        <f>C14-C19</f>
        <v>162.47999999998137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2014-12-01T09:04:44Z</dcterms:modified>
</cp:coreProperties>
</file>