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6" i="1" l="1"/>
  <c r="A8" i="2" l="1"/>
  <c r="A7" i="2"/>
</calcChain>
</file>

<file path=xl/sharedStrings.xml><?xml version="1.0" encoding="utf-8"?>
<sst xmlns="http://schemas.openxmlformats.org/spreadsheetml/2006/main" count="124" uniqueCount="88">
  <si>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</si>
  <si>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</si>
  <si>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</si>
  <si>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</si>
  <si>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</si>
  <si>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</si>
  <si>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</si>
  <si>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</si>
  <si>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</si>
  <si>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</si>
  <si>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</si>
  <si>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</si>
  <si>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</si>
  <si>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</si>
  <si>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</si>
  <si>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</si>
  <si>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</si>
  <si>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</si>
  <si>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</si>
  <si>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</si>
  <si>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</si>
  <si>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</si>
  <si>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</si>
  <si>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</si>
  <si>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</si>
  <si>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</si>
  <si>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</si>
  <si>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</si>
  <si>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</si>
  <si>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</si>
  <si>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</si>
  <si>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</si>
  <si>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</si>
  <si>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</si>
  <si>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</si>
  <si>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</si>
  <si>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</si>
  <si>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</si>
  <si>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</si>
  <si>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</si>
  <si>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</si>
  <si>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</si>
  <si>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</si>
  <si>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</si>
  <si>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</si>
  <si>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</si>
  <si>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</si>
  <si>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</si>
  <si>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</si>
  <si>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</si>
  <si>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30 лет Победы д.58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</si>
  <si>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</si>
  <si>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</si>
  <si>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</si>
  <si>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</si>
  <si>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</si>
  <si>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</si>
  <si>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</si>
  <si>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</si>
  <si>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</si>
  <si>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</si>
  <si>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</si>
  <si>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</si>
  <si>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</si>
  <si>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</si>
  <si>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</si>
  <si>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</si>
  <si>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</si>
  <si>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</si>
  <si>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</si>
  <si>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</si>
  <si>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</si>
  <si>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</si>
  <si>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31</t>
  </si>
  <si>
    <t>38</t>
  </si>
  <si>
    <t>квартиры не оснащенные ИПУ</t>
  </si>
  <si>
    <t>ГВС</t>
  </si>
  <si>
    <t>реестр №2 отключений ГВС за июнь 2020 г.</t>
  </si>
  <si>
    <t>15.06.2020, 14-00 - 26.06.2020, 24-00</t>
  </si>
  <si>
    <t>часы</t>
  </si>
  <si>
    <t>АО "УСТЭК"</t>
  </si>
  <si>
    <t>лифт</t>
  </si>
  <si>
    <t>акт недопоставок сентябрь 2020</t>
  </si>
  <si>
    <t>ООО "НИКО"</t>
  </si>
  <si>
    <t>акт недопоставок декабрь 2020</t>
  </si>
  <si>
    <t>1 подъезд</t>
  </si>
  <si>
    <t>п.м.</t>
  </si>
  <si>
    <t xml:space="preserve">выборочный ремонт межпанельных швов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</si>
</sst>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70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164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</xf>
    <xf numFmtId="164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49" fontId="0" fillId="0" borderId="11" xfId="0" applyNumberForma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1" fontId="11" fillId="0" borderId="9" xfId="0" applyNumberFormat="1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11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6" t="s">
        <v>37</v>
      </c>
      <c r="B1" s="56"/>
      <c r="C1" s="56"/>
      <c r="D1" s="56"/>
      <c r="E1" s="56"/>
      <c r="F1" s="56"/>
    </row>
    <row r="2" spans="1:6" ht="23.4" x14ac:dyDescent="0.3">
      <c r="A2" s="60" t="s">
        <v>50</v>
      </c>
      <c r="B2" s="61"/>
      <c r="C2" s="61"/>
      <c r="D2" s="61"/>
      <c r="E2" s="61"/>
      <c r="F2" s="61"/>
    </row>
    <row r="6" spans="1:6" ht="18" x14ac:dyDescent="0.35">
      <c r="B6" s="2" t="s">
        <v>0</v>
      </c>
      <c r="C6" s="37">
        <v>1985</v>
      </c>
    </row>
    <row r="7" spans="1:6" ht="18" x14ac:dyDescent="0.35">
      <c r="B7" s="2" t="s">
        <v>1</v>
      </c>
      <c r="C7" s="37">
        <v>2922.5</v>
      </c>
    </row>
    <row r="8" spans="1:6" ht="18" x14ac:dyDescent="0.35">
      <c r="B8" s="2"/>
      <c r="C8" s="2"/>
    </row>
    <row r="9" spans="1:6" ht="22.5" customHeight="1" x14ac:dyDescent="0.3">
      <c r="A9" s="57" t="s">
        <v>43</v>
      </c>
      <c r="B9" s="58"/>
      <c r="C9" s="58"/>
      <c r="D9" s="58"/>
      <c r="E9" s="58"/>
      <c r="F9" s="58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44153</v>
      </c>
      <c r="D13" s="38">
        <v>282314</v>
      </c>
      <c r="E13" s="38">
        <v>275191</v>
      </c>
      <c r="F13" s="38">
        <v>51275</v>
      </c>
    </row>
    <row r="14" spans="1:6" x14ac:dyDescent="0.3">
      <c r="A14" s="12">
        <v>2</v>
      </c>
      <c r="B14" s="11" t="s">
        <v>9</v>
      </c>
      <c r="C14" s="38">
        <v>15360</v>
      </c>
      <c r="D14" s="38">
        <v>115030</v>
      </c>
      <c r="E14" s="38">
        <v>110383</v>
      </c>
      <c r="F14" s="38">
        <v>20006</v>
      </c>
    </row>
    <row r="15" spans="1:6" x14ac:dyDescent="0.3">
      <c r="A15" s="12">
        <v>3</v>
      </c>
      <c r="B15" s="11" t="s">
        <v>10</v>
      </c>
      <c r="C15" s="38">
        <v>39748</v>
      </c>
      <c r="D15" s="38">
        <v>253556</v>
      </c>
      <c r="E15" s="38">
        <v>247417</v>
      </c>
      <c r="F15" s="38">
        <v>45887</v>
      </c>
    </row>
    <row r="16" spans="1:6" x14ac:dyDescent="0.3">
      <c r="A16" s="12">
        <v>4</v>
      </c>
      <c r="B16" s="11" t="s">
        <v>11</v>
      </c>
      <c r="C16" s="38">
        <v>11255</v>
      </c>
      <c r="D16" s="38">
        <v>70140</v>
      </c>
      <c r="E16" s="38">
        <v>68501</v>
      </c>
      <c r="F16" s="38">
        <v>12893</v>
      </c>
    </row>
    <row r="17" spans="1:6" x14ac:dyDescent="0.3">
      <c r="A17" s="12">
        <v>5</v>
      </c>
      <c r="B17" s="11" t="s">
        <v>12</v>
      </c>
      <c r="C17" s="38">
        <v>16810</v>
      </c>
      <c r="D17" s="38">
        <v>122745</v>
      </c>
      <c r="E17" s="38">
        <v>119824</v>
      </c>
      <c r="F17" s="38">
        <v>19731</v>
      </c>
    </row>
    <row r="18" spans="1:6" ht="28.8" x14ac:dyDescent="0.3">
      <c r="A18" s="12">
        <v>6</v>
      </c>
      <c r="B18" s="11" t="s">
        <v>13</v>
      </c>
      <c r="C18" s="38">
        <v>27800</v>
      </c>
      <c r="D18" s="38">
        <v>173481</v>
      </c>
      <c r="E18" s="38">
        <v>169597</v>
      </c>
      <c r="F18" s="38">
        <v>31684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1534</v>
      </c>
      <c r="D20" s="38">
        <v>12450</v>
      </c>
      <c r="E20" s="38">
        <v>11601</v>
      </c>
      <c r="F20" s="38">
        <v>2383</v>
      </c>
    </row>
    <row r="21" spans="1:6" ht="15" customHeight="1" x14ac:dyDescent="0.3">
      <c r="A21" s="12" t="s">
        <v>18</v>
      </c>
      <c r="B21" s="16" t="s">
        <v>19</v>
      </c>
      <c r="C21" s="38">
        <v>6205</v>
      </c>
      <c r="D21" s="38">
        <v>40331</v>
      </c>
      <c r="E21" s="38">
        <v>39252</v>
      </c>
      <c r="F21" s="38">
        <v>7284</v>
      </c>
    </row>
    <row r="23" spans="1:6" ht="18.75" customHeight="1" x14ac:dyDescent="0.3">
      <c r="A23" s="57" t="s">
        <v>38</v>
      </c>
      <c r="B23" s="58"/>
      <c r="C23" s="58"/>
      <c r="D23" s="58"/>
      <c r="E23" s="58"/>
      <c r="F23" s="58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63">
        <v>-178589.76000000004</v>
      </c>
      <c r="D26" s="63">
        <v>68501.399999999994</v>
      </c>
      <c r="E26" s="63">
        <v>10759</v>
      </c>
      <c r="F26" s="63">
        <f>C26+D26-E26</f>
        <v>-120847.36000000004</v>
      </c>
    </row>
    <row r="27" spans="1:6" x14ac:dyDescent="0.3">
      <c r="A27" s="19">
        <v>2</v>
      </c>
      <c r="B27" s="20" t="s">
        <v>45</v>
      </c>
      <c r="C27" s="28">
        <v>0</v>
      </c>
      <c r="D27" s="28">
        <v>0</v>
      </c>
      <c r="E27" s="28">
        <v>0</v>
      </c>
      <c r="F27" s="35">
        <v>0</v>
      </c>
    </row>
    <row r="28" spans="1:6" s="15" customFormat="1" x14ac:dyDescent="0.3">
      <c r="A28" s="64"/>
      <c r="B28" s="65" t="s">
        <v>44</v>
      </c>
      <c r="C28" s="66">
        <v>-178589.76000000004</v>
      </c>
      <c r="D28" s="66">
        <v>68501.399999999994</v>
      </c>
      <c r="E28" s="66">
        <v>10759</v>
      </c>
      <c r="F28" s="67">
        <v>-120847.36000000004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8" t="s">
        <v>39</v>
      </c>
      <c r="B30" s="59"/>
      <c r="C30" s="59"/>
      <c r="D30" s="59"/>
      <c r="E30" s="59"/>
      <c r="F30" s="59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3">
      <c r="A33" s="38">
        <v>1</v>
      </c>
      <c r="B33" s="69" t="s">
        <v>87</v>
      </c>
      <c r="C33" s="38" t="s">
        <v>86</v>
      </c>
      <c r="D33" s="38">
        <v>20.3</v>
      </c>
      <c r="E33" s="38">
        <v>10759</v>
      </c>
    </row>
    <row r="34" spans="1:6" x14ac:dyDescent="0.3">
      <c r="A34" s="64"/>
      <c r="B34" s="65" t="s">
        <v>44</v>
      </c>
      <c r="C34" s="38" t="s">
        <v>51</v>
      </c>
      <c r="D34" s="38" t="s">
        <v>51</v>
      </c>
      <c r="E34" s="68">
        <v>10759</v>
      </c>
    </row>
    <row r="36" spans="1:6" ht="18" x14ac:dyDescent="0.3">
      <c r="A36" s="54" t="s">
        <v>52</v>
      </c>
      <c r="B36" s="55"/>
      <c r="C36" s="55"/>
      <c r="D36" s="55"/>
      <c r="E36" s="55"/>
      <c r="F36" s="55"/>
    </row>
    <row r="37" spans="1:6" x14ac:dyDescent="0.3">
      <c r="A37" s="38" t="s">
        <v>20</v>
      </c>
      <c r="B37" s="38" t="s">
        <v>53</v>
      </c>
      <c r="C37" s="38" t="s">
        <v>54</v>
      </c>
    </row>
    <row r="38" spans="1:6" x14ac:dyDescent="0.3">
      <c r="A38" s="38" t="s">
        <v>55</v>
      </c>
      <c r="B38" s="38" t="s">
        <v>56</v>
      </c>
      <c r="C38" s="38" t="s">
        <v>57</v>
      </c>
    </row>
    <row r="39" spans="1:6" ht="28.8" x14ac:dyDescent="0.3">
      <c r="A39" s="38" t="s">
        <v>58</v>
      </c>
      <c r="B39" s="40" t="s">
        <v>59</v>
      </c>
      <c r="C39" s="38">
        <v>107</v>
      </c>
    </row>
    <row r="40" spans="1:6" x14ac:dyDescent="0.3">
      <c r="A40" s="38" t="s">
        <v>55</v>
      </c>
      <c r="B40" s="40" t="s">
        <v>60</v>
      </c>
      <c r="C40" s="38">
        <v>0</v>
      </c>
    </row>
    <row r="41" spans="1:6" x14ac:dyDescent="0.3">
      <c r="A41" s="38" t="s">
        <v>56</v>
      </c>
      <c r="B41" s="40" t="s">
        <v>61</v>
      </c>
      <c r="C41" s="38">
        <v>102</v>
      </c>
    </row>
    <row r="42" spans="1:6" x14ac:dyDescent="0.3">
      <c r="A42" s="38" t="s">
        <v>57</v>
      </c>
      <c r="B42" s="40" t="s">
        <v>62</v>
      </c>
      <c r="C42" s="38">
        <v>5</v>
      </c>
    </row>
    <row r="43" spans="1:6" x14ac:dyDescent="0.3">
      <c r="A43" s="38" t="s">
        <v>14</v>
      </c>
      <c r="B43" s="40" t="s">
        <v>63</v>
      </c>
      <c r="C43" s="38">
        <v>4</v>
      </c>
    </row>
    <row r="45" spans="1:6" ht="18" x14ac:dyDescent="0.3">
      <c r="A45" s="54" t="s">
        <v>64</v>
      </c>
      <c r="B45" s="55"/>
      <c r="C45" s="55"/>
      <c r="D45" s="55"/>
      <c r="E45" s="55"/>
      <c r="F45" s="55"/>
    </row>
    <row r="46" spans="1:6" ht="43.2" x14ac:dyDescent="0.3">
      <c r="A46" s="39" t="s">
        <v>20</v>
      </c>
      <c r="B46" s="39" t="s">
        <v>65</v>
      </c>
      <c r="C46" s="39" t="s">
        <v>66</v>
      </c>
      <c r="D46" s="39" t="s">
        <v>67</v>
      </c>
    </row>
    <row r="47" spans="1:6" x14ac:dyDescent="0.3">
      <c r="A47" s="38" t="s">
        <v>55</v>
      </c>
      <c r="B47" s="38" t="s">
        <v>56</v>
      </c>
      <c r="C47" s="38" t="s">
        <v>57</v>
      </c>
      <c r="D47" s="38" t="s">
        <v>68</v>
      </c>
    </row>
    <row r="48" spans="1:6" x14ac:dyDescent="0.3">
      <c r="A48" s="38" t="s">
        <v>69</v>
      </c>
      <c r="B48" s="38" t="s">
        <v>69</v>
      </c>
      <c r="C48" s="38" t="s">
        <v>69</v>
      </c>
      <c r="D48" s="38" t="s">
        <v>69</v>
      </c>
    </row>
    <row r="50" spans="1:6" ht="18" x14ac:dyDescent="0.3">
      <c r="A50" s="54" t="s">
        <v>70</v>
      </c>
      <c r="B50" s="55"/>
      <c r="C50" s="55"/>
      <c r="D50" s="55"/>
      <c r="E50" s="55"/>
      <c r="F50" s="55"/>
    </row>
    <row r="51" spans="1:6" ht="28.8" x14ac:dyDescent="0.3">
      <c r="A51" s="38" t="s">
        <v>20</v>
      </c>
      <c r="B51" s="39" t="s">
        <v>21</v>
      </c>
      <c r="C51" s="39" t="s">
        <v>71</v>
      </c>
      <c r="D51" s="39" t="s">
        <v>25</v>
      </c>
      <c r="E51" s="39" t="s">
        <v>23</v>
      </c>
    </row>
    <row r="52" spans="1:6" x14ac:dyDescent="0.3">
      <c r="A52" s="38" t="s">
        <v>55</v>
      </c>
      <c r="B52" s="38" t="s">
        <v>56</v>
      </c>
      <c r="C52" s="38" t="s">
        <v>57</v>
      </c>
      <c r="D52" s="38" t="s">
        <v>68</v>
      </c>
      <c r="E52" s="38" t="s">
        <v>72</v>
      </c>
    </row>
    <row r="53" spans="1:6" x14ac:dyDescent="0.3">
      <c r="A53" s="38" t="s">
        <v>69</v>
      </c>
      <c r="B53" s="38" t="s">
        <v>69</v>
      </c>
      <c r="C53" s="38" t="s">
        <v>69</v>
      </c>
      <c r="D53" s="38" t="s">
        <v>69</v>
      </c>
      <c r="E53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B9" sqref="B9"/>
    </sheetView>
  </sheetViews>
  <sheetFormatPr defaultRowHeight="14.4" x14ac:dyDescent="0.3"/>
  <cols>
    <col min="1" max="1" width="3.88671875" customWidth="1"/>
    <col min="2" max="3" width="12.33203125" customWidth="1"/>
    <col min="4" max="4" width="15.77734375" customWidth="1"/>
    <col min="5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62" t="s">
        <v>40</v>
      </c>
      <c r="B3" s="62"/>
      <c r="C3" s="62"/>
      <c r="D3" s="62"/>
      <c r="E3" s="62"/>
      <c r="F3" s="62"/>
      <c r="G3" s="62"/>
      <c r="H3" s="62"/>
      <c r="I3" s="62"/>
    </row>
    <row r="4" spans="1:9" s="1" customFormat="1" ht="72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9.8" customHeight="1" x14ac:dyDescent="0.3">
      <c r="A6" s="22">
        <v>1</v>
      </c>
      <c r="B6" s="43" t="s">
        <v>75</v>
      </c>
      <c r="C6" s="44" t="s">
        <v>76</v>
      </c>
      <c r="D6" s="44" t="s">
        <v>77</v>
      </c>
      <c r="E6" s="44" t="s">
        <v>78</v>
      </c>
      <c r="F6" s="45">
        <v>274</v>
      </c>
      <c r="G6" s="44" t="s">
        <v>79</v>
      </c>
      <c r="H6" s="44">
        <v>100</v>
      </c>
      <c r="I6" s="44" t="s">
        <v>80</v>
      </c>
    </row>
    <row r="7" spans="1:9" s="42" customFormat="1" ht="45.6" customHeight="1" x14ac:dyDescent="0.3">
      <c r="A7" s="50">
        <f t="shared" ref="A7:A8" si="0">A6+1</f>
        <v>2</v>
      </c>
      <c r="B7" s="51" t="s">
        <v>85</v>
      </c>
      <c r="C7" s="50" t="s">
        <v>81</v>
      </c>
      <c r="D7" s="50" t="s">
        <v>82</v>
      </c>
      <c r="E7" s="52">
        <v>44075</v>
      </c>
      <c r="F7" s="53">
        <v>24</v>
      </c>
      <c r="G7" s="50" t="s">
        <v>79</v>
      </c>
      <c r="H7" s="50">
        <v>100</v>
      </c>
      <c r="I7" s="50" t="s">
        <v>83</v>
      </c>
    </row>
    <row r="8" spans="1:9" s="42" customFormat="1" ht="45" customHeight="1" x14ac:dyDescent="0.3">
      <c r="A8" s="50">
        <f t="shared" si="0"/>
        <v>3</v>
      </c>
      <c r="B8" s="51" t="s">
        <v>85</v>
      </c>
      <c r="C8" s="50" t="s">
        <v>81</v>
      </c>
      <c r="D8" s="50" t="s">
        <v>84</v>
      </c>
      <c r="E8" s="52">
        <v>44166</v>
      </c>
      <c r="F8" s="53">
        <v>24</v>
      </c>
      <c r="G8" s="50" t="s">
        <v>79</v>
      </c>
      <c r="H8" s="50">
        <v>100</v>
      </c>
      <c r="I8" s="50" t="s">
        <v>83</v>
      </c>
    </row>
    <row r="9" spans="1:9" s="41" customFormat="1" x14ac:dyDescent="0.3">
      <c r="A9" s="46"/>
      <c r="B9" s="47"/>
      <c r="C9" s="48"/>
      <c r="D9" s="48"/>
      <c r="E9" s="48"/>
      <c r="F9" s="49"/>
      <c r="G9" s="48"/>
      <c r="H9" s="48"/>
      <c r="I9" s="48"/>
    </row>
    <row r="10" spans="1:9" s="41" customFormat="1" x14ac:dyDescent="0.3">
      <c r="A10" s="46"/>
      <c r="B10" s="47"/>
      <c r="C10" s="48"/>
      <c r="D10" s="48"/>
      <c r="E10" s="48"/>
      <c r="F10" s="49"/>
      <c r="G10" s="48"/>
      <c r="H10" s="48"/>
      <c r="I10" s="48"/>
    </row>
    <row r="11" spans="1:9" s="1" customFormat="1" x14ac:dyDescent="0.3">
      <c r="A11" s="34"/>
      <c r="B11" s="26"/>
      <c r="C11" s="26"/>
      <c r="D11" s="26"/>
      <c r="E11" s="26"/>
      <c r="F11" s="26"/>
      <c r="G11" s="26"/>
      <c r="H11" s="26"/>
      <c r="I11" s="26"/>
    </row>
    <row r="12" spans="1:9" s="1" customFormat="1" ht="18.75" customHeight="1" x14ac:dyDescent="0.3">
      <c r="A12" s="57" t="s">
        <v>49</v>
      </c>
      <c r="B12" s="57"/>
      <c r="C12" s="57"/>
      <c r="D12" s="57"/>
      <c r="E12" s="57"/>
      <c r="F12" s="57"/>
      <c r="G12" s="57"/>
      <c r="H12" s="57"/>
      <c r="I12" s="57"/>
    </row>
    <row r="13" spans="1:9" s="1" customFormat="1" x14ac:dyDescent="0.3">
      <c r="A13" s="3" t="s">
        <v>27</v>
      </c>
      <c r="B13" s="36" t="s">
        <v>42</v>
      </c>
      <c r="C13" s="3" t="s">
        <v>36</v>
      </c>
    </row>
    <row r="14" spans="1:9" s="1" customFormat="1" x14ac:dyDescent="0.3">
      <c r="A14" s="31">
        <v>1</v>
      </c>
      <c r="B14" s="31">
        <v>2</v>
      </c>
      <c r="C14" s="31">
        <v>3</v>
      </c>
      <c r="D14" s="29"/>
      <c r="E14" s="29"/>
      <c r="F14" s="29"/>
      <c r="G14" s="29"/>
      <c r="H14" s="29"/>
      <c r="I14" s="29"/>
    </row>
    <row r="15" spans="1:9" x14ac:dyDescent="0.3">
      <c r="A15" s="38">
        <v>1</v>
      </c>
      <c r="B15" s="38" t="s">
        <v>73</v>
      </c>
      <c r="C15" s="38">
        <v>17075.580000000002</v>
      </c>
    </row>
    <row r="16" spans="1:9" x14ac:dyDescent="0.3">
      <c r="A16" s="38">
        <v>2</v>
      </c>
      <c r="B16" s="38" t="s">
        <v>74</v>
      </c>
      <c r="C16" s="38">
        <v>37052.990000000005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2021-03-16T06:00:02Z</cp:lastPrinted>
  <dcterms:created xsi:type="dcterms:W3CDTF">2018-01-26T08:16:56Z</dcterms:created>
  <dcterms:modified xsi:type="dcterms:W3CDTF">2021-03-16T06:00:10Z</dcterms:modified>
</cp:coreProperties>
</file>