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<sst xmlns="http://schemas.openxmlformats.org/spreadsheetml/2006/main" count="43" uniqueCount="42">
  <si>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</si>
  <si>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</si>
  <si>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</si>
  <si>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</si>
  <si>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</si>
  <si>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</si>
  <si>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</si>
  <si>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</si>
  <si>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</si>
  <si>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</si>
  <si>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</si>
  <si>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</si>
  <si>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</si>
  <si>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</si>
  <si>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</si>
  <si>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</si>
  <si>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</si>
  <si>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</si>
  <si>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конструктивные элементы</t>
  </si>
  <si>
    <t>внутридомовые сети</t>
  </si>
  <si>
    <t>межпанельные швы, тыс.м.</t>
  </si>
  <si>
    <t>тепловые узлы, шт.</t>
  </si>
  <si>
    <t>Кропачева А.А.</t>
  </si>
  <si>
    <t>51-79-09</t>
  </si>
  <si>
    <t>3.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</si>
  <si>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</si>
  <si>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</si>
  <si>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</si>
  <si>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</si>
  <si>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</si>
  <si>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</si>
  <si>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"____"  __10__  2011 г.</t>
  </si>
  <si>
    <t>ПТО</t>
  </si>
  <si>
    <t xml:space="preserve">Отчет с сентября 2010 года по август 2011 года  </t>
  </si>
  <si>
    <t>30 лет Победы, 138 а</t>
  </si>
  <si>
    <t>Начислено к оплате</t>
  </si>
  <si>
    <t>содержание и аварийный ремонт дома, обслуживание лифтов</t>
  </si>
  <si>
    <t>кровля, козырьки, тыс.м.2</t>
  </si>
  <si>
    <t>ДСФЗ/07-10 от 04.05.2010.</t>
  </si>
  <si>
    <t>ТЭК</t>
  </si>
  <si>
    <t>ПУ ТЭ</t>
  </si>
  <si>
    <t>К распреде лению 1/2 доп. доходов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</si>
</sst>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54">
          <cell r="O154">
            <v>12058.4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31</v>
      </c>
    </row>
    <row r="5" ht="24.75" customHeight="1">
      <c r="G5"/>
    </row>
    <row r="7" spans="1:4" ht="12.75">
      <c r="A7" s="18" t="s">
        <v>33</v>
      </c>
      <c r="B7" s="18"/>
      <c r="C7" s="18"/>
      <c r="D7" s="18"/>
    </row>
    <row r="8" spans="1:5" ht="12.75">
      <c r="A8" s="20" t="s">
        <v>0</v>
      </c>
      <c r="B8" s="20"/>
      <c r="D8" s="18" t="s">
        <v>34</v>
      </c>
      <c r="E8" s="20"/>
    </row>
    <row r="9" spans="1:4" ht="12.75">
      <c r="A9" s="20" t="s">
        <v>4</v>
      </c>
      <c r="B9" s="20"/>
      <c r="C9" s="20"/>
      <c r="D9" s="2">
        <f>'[1]Лист1'!$O$154</f>
        <v>12058.4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35</v>
      </c>
      <c r="E13" s="5" t="s">
        <v>15</v>
      </c>
      <c r="F13" s="5" t="s">
        <v>8</v>
      </c>
      <c r="G13" s="5" t="s">
        <v>16</v>
      </c>
      <c r="H13" s="1" t="s">
        <v>41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6" t="s">
        <v>36</v>
      </c>
      <c r="D15" s="7">
        <v>2339478.72</v>
      </c>
      <c r="E15" s="7">
        <v>2296859.99</v>
      </c>
      <c r="F15" s="7">
        <f>E15</f>
        <v>2296859.99</v>
      </c>
      <c r="G15" s="7">
        <v>19238</v>
      </c>
      <c r="H15" s="7">
        <f>G15/2</f>
        <v>9619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8" ht="12.75" customHeight="1">
      <c r="B18" s="48" t="s">
        <v>13</v>
      </c>
      <c r="C18" s="48" t="s">
        <v>14</v>
      </c>
      <c r="D18" s="29" t="s">
        <v>17</v>
      </c>
      <c r="E18" s="30"/>
      <c r="F18" s="30"/>
      <c r="G18" s="30"/>
      <c r="H18" s="31"/>
    </row>
    <row r="19" spans="2:8" ht="12.75" customHeight="1">
      <c r="B19" s="49"/>
      <c r="C19" s="49"/>
      <c r="D19" s="32" t="s">
        <v>18</v>
      </c>
      <c r="E19" s="33"/>
      <c r="F19" s="34"/>
      <c r="G19" s="32" t="s">
        <v>19</v>
      </c>
      <c r="H19" s="34"/>
    </row>
    <row r="20" spans="2:8" ht="39" customHeight="1">
      <c r="B20" s="50"/>
      <c r="C20" s="50"/>
      <c r="D20" s="17" t="s">
        <v>20</v>
      </c>
      <c r="E20" s="37" t="s">
        <v>37</v>
      </c>
      <c r="F20" s="38"/>
      <c r="G20" s="39" t="s">
        <v>21</v>
      </c>
      <c r="H20" s="40"/>
    </row>
    <row r="21" spans="2:8" ht="12.75" customHeight="1">
      <c r="B21" s="9">
        <v>1</v>
      </c>
      <c r="C21" s="9">
        <v>60000</v>
      </c>
      <c r="D21" s="9">
        <v>0.099</v>
      </c>
      <c r="E21" s="35">
        <v>0.02</v>
      </c>
      <c r="F21" s="36"/>
      <c r="G21" s="35">
        <v>6</v>
      </c>
      <c r="H21" s="36"/>
    </row>
    <row r="22" ht="12.75" customHeight="1"/>
    <row r="23" ht="12.75" customHeight="1"/>
    <row r="24" spans="1:7" ht="12.75" customHeight="1">
      <c r="A24" t="s">
        <v>24</v>
      </c>
      <c r="B24" s="20" t="s">
        <v>25</v>
      </c>
      <c r="C24" s="20"/>
      <c r="D24" s="20"/>
      <c r="E24" s="20"/>
      <c r="F24" s="20"/>
      <c r="G24" s="20"/>
    </row>
    <row r="25" spans="2:7" ht="40.5" customHeight="1">
      <c r="B25" s="21" t="s">
        <v>26</v>
      </c>
      <c r="C25" s="22"/>
      <c r="D25" s="11" t="s">
        <v>27</v>
      </c>
      <c r="E25" s="11" t="s">
        <v>28</v>
      </c>
      <c r="F25" s="11" t="s">
        <v>29</v>
      </c>
      <c r="G25" s="12"/>
    </row>
    <row r="26" spans="2:7" ht="12.75" customHeight="1">
      <c r="B26" s="23" t="s">
        <v>38</v>
      </c>
      <c r="C26" s="24"/>
      <c r="D26" s="27" t="s">
        <v>40</v>
      </c>
      <c r="E26" s="41" t="s">
        <v>39</v>
      </c>
      <c r="F26" s="43">
        <v>59147</v>
      </c>
      <c r="G26" s="13"/>
    </row>
    <row r="27" spans="2:7" ht="35.25" customHeight="1">
      <c r="B27" s="25"/>
      <c r="C27" s="26"/>
      <c r="D27" s="28"/>
      <c r="E27" s="42"/>
      <c r="F27" s="44"/>
      <c r="G27" s="13"/>
    </row>
    <row r="28" spans="2:7" ht="12.75" customHeight="1">
      <c r="B28" s="45" t="s">
        <v>30</v>
      </c>
      <c r="C28" s="46"/>
      <c r="D28" s="46"/>
      <c r="E28" s="47"/>
      <c r="F28" s="14">
        <f>SUM(F26:F27)</f>
        <v>59147</v>
      </c>
      <c r="G28" s="15"/>
    </row>
    <row r="29" ht="12.75" customHeight="1"/>
    <row r="30" ht="12.75" customHeight="1"/>
    <row r="31" spans="2:5" ht="12.75">
      <c r="B31" s="2" t="s">
        <v>9</v>
      </c>
      <c r="D31" s="20" t="s">
        <v>10</v>
      </c>
      <c r="E31" s="20"/>
    </row>
    <row r="36" ht="12.75">
      <c r="B36" t="s">
        <v>32</v>
      </c>
    </row>
    <row r="44" spans="2:3" ht="12.75">
      <c r="B44" s="19" t="s">
        <v>22</v>
      </c>
      <c r="C44" s="19"/>
    </row>
    <row r="45" spans="2:3" ht="12.75">
      <c r="B45" s="10" t="s">
        <v>23</v>
      </c>
      <c r="C45" s="10"/>
    </row>
  </sheetData>
  <sheetProtection/>
  <mergeCells count="22">
    <mergeCell ref="D8:E8"/>
    <mergeCell ref="A8:B8"/>
    <mergeCell ref="A9:C9"/>
    <mergeCell ref="B18:B20"/>
    <mergeCell ref="C18:C20"/>
    <mergeCell ref="E21:F21"/>
    <mergeCell ref="D31:E31"/>
    <mergeCell ref="G19:H19"/>
    <mergeCell ref="G20:H20"/>
    <mergeCell ref="E26:E27"/>
    <mergeCell ref="F26:F27"/>
    <mergeCell ref="B28:E28"/>
    <mergeCell ref="A7:D7"/>
    <mergeCell ref="B44:C44"/>
    <mergeCell ref="B24:G24"/>
    <mergeCell ref="B25:C25"/>
    <mergeCell ref="B26:C27"/>
    <mergeCell ref="D26:D27"/>
    <mergeCell ref="D18:H18"/>
    <mergeCell ref="D19:F19"/>
    <mergeCell ref="G21:H21"/>
    <mergeCell ref="E20:F20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2011-10-20T04:21:46Z</cp:lastPrinted>
  <dcterms:created xsi:type="dcterms:W3CDTF">2007-06-06T09:04:35Z</dcterms:created>
  <dcterms:modified xsi:type="dcterms:W3CDTF">2012-06-20T10:47:58Z</dcterms:modified>
  <cp:category/>
  <cp:version/>
  <cp:contentType/>
  <cp:contentStatus/>
</cp:coreProperties>
</file>