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8" i="1"/>
  <c r="A39" i="1" s="1"/>
</calcChain>
</file>

<file path=xl/sharedStrings.xml><?xml version="1.0" encoding="utf-8"?>
<sst xmlns="http://schemas.openxmlformats.org/spreadsheetml/2006/main" count="107" uniqueCount="89">
  <si>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</si>
  <si>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</si>
  <si>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</si>
  <si>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</si>
  <si>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</si>
  <si>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</si>
  <si>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</si>
  <si>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</si>
  <si>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</si>
  <si>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</si>
  <si>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</si>
  <si>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</si>
  <si>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</si>
  <si>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</si>
  <si>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</si>
  <si>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</si>
  <si>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</si>
  <si>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</si>
  <si>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</si>
  <si>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</si>
  <si>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</si>
  <si>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</si>
  <si>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</si>
  <si>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</si>
  <si>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</si>
  <si>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</si>
  <si>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</si>
  <si>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</si>
  <si>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</si>
  <si>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</si>
  <si>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</si>
  <si>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</si>
  <si>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</si>
  <si>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</si>
  <si>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</si>
  <si>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</si>
  <si>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</si>
  <si>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</si>
  <si>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</si>
  <si>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</si>
  <si>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</si>
  <si>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</si>
  <si>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</si>
  <si>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</si>
  <si>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</si>
  <si>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</si>
  <si>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</si>
  <si>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</si>
  <si>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</si>
  <si>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</si>
  <si>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</si>
  <si>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</si>
  <si>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</si>
  <si>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</si>
  <si>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</si>
  <si>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</si>
  <si>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</si>
  <si>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</si>
  <si>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</si>
  <si>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</si>
  <si>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</si>
  <si>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</si>
  <si>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д.109а за 2017 год</t>
  </si>
  <si>
    <t>2</t>
  </si>
  <si>
    <t>3</t>
  </si>
  <si>
    <t>34</t>
  </si>
  <si>
    <t>40</t>
  </si>
  <si>
    <t>63</t>
  </si>
  <si>
    <t>Сальдо на              01.01.2018</t>
  </si>
  <si>
    <t>3.Ремонт общего имущества, дополнительные доходы</t>
  </si>
  <si>
    <t>Ремонт общего имущества</t>
  </si>
  <si>
    <t>4. Ремонт общего имущества, в т.ч.</t>
  </si>
  <si>
    <t>ГВС</t>
  </si>
  <si>
    <t>квартиры, не оснащенные ИПУ 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</si>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</sst>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165" fontId="0" fillId="0" borderId="3" xfId="0" applyNumberForma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7" fillId="0" borderId="8" xfId="0" applyFont="1" applyFill="1" applyBorder="1" applyProtection="1"/>
    <xf numFmtId="0" fontId="3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62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4">
        <v>1990</v>
      </c>
    </row>
    <row r="7" spans="1:6" ht="18" x14ac:dyDescent="0.35">
      <c r="B7" s="2" t="s">
        <v>1</v>
      </c>
      <c r="C7" s="55">
        <v>3709.67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3">
        <v>1</v>
      </c>
      <c r="B18" s="8" t="s">
        <v>11</v>
      </c>
      <c r="C18" s="57">
        <v>81965.759999999995</v>
      </c>
      <c r="D18" s="57">
        <v>358178.74999999983</v>
      </c>
      <c r="E18" s="57">
        <v>356719.0199999999</v>
      </c>
      <c r="F18" s="57">
        <v>83425.529999999984</v>
      </c>
    </row>
    <row r="19" spans="1:6" x14ac:dyDescent="0.3">
      <c r="A19" s="11">
        <v>2</v>
      </c>
      <c r="B19" s="10" t="s">
        <v>12</v>
      </c>
      <c r="C19" s="57">
        <v>21398.58</v>
      </c>
      <c r="D19" s="57">
        <v>111689.03999999995</v>
      </c>
      <c r="E19" s="57">
        <v>107956.37999999999</v>
      </c>
      <c r="F19" s="57">
        <v>25131.25</v>
      </c>
    </row>
    <row r="20" spans="1:6" x14ac:dyDescent="0.3">
      <c r="A20" s="11">
        <v>3</v>
      </c>
      <c r="B20" s="10" t="s">
        <v>13</v>
      </c>
      <c r="C20" s="57">
        <v>51963.01</v>
      </c>
      <c r="D20" s="57">
        <v>256752.08000000002</v>
      </c>
      <c r="E20" s="57">
        <v>249131.03</v>
      </c>
      <c r="F20" s="57">
        <v>59583.890000000007</v>
      </c>
    </row>
    <row r="21" spans="1:6" x14ac:dyDescent="0.3">
      <c r="A21" s="11">
        <v>4</v>
      </c>
      <c r="B21" s="10" t="s">
        <v>14</v>
      </c>
      <c r="C21" s="57">
        <v>23973.75</v>
      </c>
      <c r="D21" s="57">
        <v>106789.68000000007</v>
      </c>
      <c r="E21" s="57">
        <v>105467.06</v>
      </c>
      <c r="F21" s="57">
        <v>25296.35</v>
      </c>
    </row>
    <row r="22" spans="1:6" x14ac:dyDescent="0.3">
      <c r="A22" s="11">
        <v>5</v>
      </c>
      <c r="B22" s="10" t="s">
        <v>15</v>
      </c>
      <c r="C22" s="57">
        <v>16041.73</v>
      </c>
      <c r="D22" s="57">
        <v>85864.459999999992</v>
      </c>
      <c r="E22" s="57">
        <v>76371.040000000008</v>
      </c>
      <c r="F22" s="57">
        <v>25535.09</v>
      </c>
    </row>
    <row r="23" spans="1:6" ht="28.8" x14ac:dyDescent="0.3">
      <c r="A23" s="11">
        <v>6</v>
      </c>
      <c r="B23" s="10" t="s">
        <v>16</v>
      </c>
      <c r="C23" s="57">
        <v>44111.9</v>
      </c>
      <c r="D23" s="57">
        <v>220699.35999999981</v>
      </c>
      <c r="E23" s="57">
        <v>218091.38999999993</v>
      </c>
      <c r="F23" s="57">
        <v>46720.04</v>
      </c>
    </row>
    <row r="24" spans="1:6" x14ac:dyDescent="0.3">
      <c r="A24" s="11">
        <v>7</v>
      </c>
      <c r="B24" s="10" t="s">
        <v>17</v>
      </c>
      <c r="C24" s="57">
        <v>10359.24</v>
      </c>
      <c r="D24" s="57">
        <v>62296.340000000018</v>
      </c>
      <c r="E24" s="57">
        <v>60441.319999999992</v>
      </c>
      <c r="F24" s="57">
        <v>12214.24</v>
      </c>
    </row>
    <row r="25" spans="1:6" s="14" customFormat="1" ht="28.8" x14ac:dyDescent="0.3">
      <c r="A25" s="12" t="s">
        <v>18</v>
      </c>
      <c r="B25" s="13" t="s">
        <v>19</v>
      </c>
      <c r="C25" s="56"/>
      <c r="D25" s="56"/>
      <c r="E25" s="56"/>
      <c r="F25" s="56"/>
    </row>
    <row r="26" spans="1:6" x14ac:dyDescent="0.3">
      <c r="A26" s="11" t="s">
        <v>20</v>
      </c>
      <c r="B26" s="10" t="s">
        <v>21</v>
      </c>
      <c r="C26" s="57">
        <v>0</v>
      </c>
      <c r="D26" s="57">
        <v>7953.8300000000017</v>
      </c>
      <c r="E26" s="57">
        <v>6597.7599999999993</v>
      </c>
      <c r="F26" s="57">
        <v>1356.1</v>
      </c>
    </row>
    <row r="27" spans="1:6" ht="29.4" customHeight="1" x14ac:dyDescent="0.3">
      <c r="A27" s="11" t="s">
        <v>22</v>
      </c>
      <c r="B27" s="15" t="s">
        <v>23</v>
      </c>
      <c r="C27" s="57">
        <v>0</v>
      </c>
      <c r="D27" s="57">
        <v>35167.670000000013</v>
      </c>
      <c r="E27" s="57">
        <v>29512.89</v>
      </c>
      <c r="F27" s="57">
        <v>5654.8</v>
      </c>
    </row>
    <row r="30" spans="1:6" ht="21" customHeight="1" x14ac:dyDescent="0.3"/>
    <row r="31" spans="1:6" ht="46.5" customHeight="1" x14ac:dyDescent="0.3">
      <c r="A31" s="75" t="s">
        <v>24</v>
      </c>
      <c r="B31" s="75"/>
      <c r="C31" s="75"/>
      <c r="D31" s="75"/>
      <c r="E31" s="75"/>
      <c r="F31" s="75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6"/>
      <c r="D36" s="56"/>
      <c r="E36" s="56"/>
      <c r="F36" s="56"/>
    </row>
    <row r="37" spans="1:6" x14ac:dyDescent="0.3">
      <c r="A37" s="11">
        <v>1</v>
      </c>
      <c r="B37" s="10" t="s">
        <v>26</v>
      </c>
      <c r="C37" s="57">
        <v>4347.7299999999996</v>
      </c>
      <c r="D37" s="57">
        <v>928.27999999999986</v>
      </c>
      <c r="E37" s="57">
        <v>3187.2599999999993</v>
      </c>
      <c r="F37" s="57">
        <v>2088.73</v>
      </c>
    </row>
    <row r="38" spans="1:6" x14ac:dyDescent="0.3">
      <c r="A38" s="3">
        <f>A37+1</f>
        <v>2</v>
      </c>
      <c r="B38" s="10" t="s">
        <v>27</v>
      </c>
      <c r="C38" s="57">
        <v>15215.890000000001</v>
      </c>
      <c r="D38" s="57">
        <v>0</v>
      </c>
      <c r="E38" s="57">
        <v>5740.4900000000007</v>
      </c>
      <c r="F38" s="57">
        <v>9475.42</v>
      </c>
    </row>
    <row r="39" spans="1:6" x14ac:dyDescent="0.3">
      <c r="A39" s="3">
        <f>A38+1</f>
        <v>3</v>
      </c>
      <c r="B39" s="10" t="s">
        <v>28</v>
      </c>
      <c r="C39" s="57">
        <v>308013.59999999998</v>
      </c>
      <c r="D39" s="57">
        <v>1098704.04</v>
      </c>
      <c r="E39" s="57">
        <v>1137060.42</v>
      </c>
      <c r="F39" s="57">
        <v>269657.21999999997</v>
      </c>
    </row>
    <row r="40" spans="1:6" x14ac:dyDescent="0.3">
      <c r="A40" s="62"/>
      <c r="B40" s="63"/>
      <c r="C40" s="64"/>
      <c r="D40" s="64"/>
      <c r="E40" s="64"/>
      <c r="F40" s="64"/>
    </row>
    <row r="41" spans="1:6" x14ac:dyDescent="0.3">
      <c r="A41" s="62"/>
      <c r="B41" s="63"/>
      <c r="C41" s="64"/>
      <c r="D41" s="64"/>
      <c r="E41" s="64"/>
      <c r="F41" s="64"/>
    </row>
    <row r="42" spans="1:6" x14ac:dyDescent="0.3">
      <c r="A42" s="62"/>
      <c r="B42" s="63"/>
      <c r="C42" s="64"/>
      <c r="D42" s="64"/>
      <c r="E42" s="64"/>
      <c r="F42" s="64"/>
    </row>
    <row r="43" spans="1:6" x14ac:dyDescent="0.3">
      <c r="A43" s="62"/>
      <c r="B43" s="63"/>
      <c r="C43" s="64"/>
      <c r="D43" s="64"/>
      <c r="E43" s="64"/>
      <c r="F43" s="64"/>
    </row>
    <row r="44" spans="1:6" x14ac:dyDescent="0.3">
      <c r="A44" s="62"/>
      <c r="B44" s="63"/>
      <c r="C44" s="64"/>
      <c r="D44" s="64"/>
      <c r="E44" s="64"/>
      <c r="F44" s="64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5" t="s">
        <v>69</v>
      </c>
      <c r="B50" s="75"/>
      <c r="C50" s="75"/>
      <c r="D50" s="75"/>
      <c r="E50" s="75"/>
      <c r="F50" s="75"/>
    </row>
    <row r="51" spans="1:6" ht="40.049999999999997" customHeight="1" x14ac:dyDescent="0.3">
      <c r="A51" s="3" t="s">
        <v>29</v>
      </c>
      <c r="B51" s="3" t="s">
        <v>30</v>
      </c>
      <c r="C51" s="3" t="s">
        <v>31</v>
      </c>
      <c r="D51" s="3" t="s">
        <v>32</v>
      </c>
      <c r="E51" s="3" t="s">
        <v>33</v>
      </c>
      <c r="F51" s="7" t="s">
        <v>68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70</v>
      </c>
      <c r="C53" s="20">
        <v>-408954</v>
      </c>
      <c r="D53" s="22">
        <v>21313.9</v>
      </c>
      <c r="E53" s="22">
        <v>8289.3700000000008</v>
      </c>
      <c r="F53" s="22">
        <f>C53+D53-E53</f>
        <v>-395929.47</v>
      </c>
    </row>
    <row r="54" spans="1:6" x14ac:dyDescent="0.3">
      <c r="A54" s="23">
        <v>2</v>
      </c>
      <c r="B54" s="24" t="s">
        <v>34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5"/>
      <c r="B55" s="66"/>
      <c r="C55" s="65"/>
      <c r="D55" s="65"/>
      <c r="E55" s="65"/>
      <c r="F55" s="67"/>
    </row>
    <row r="56" spans="1:6" x14ac:dyDescent="0.3">
      <c r="A56" s="65"/>
      <c r="B56" s="66"/>
      <c r="C56" s="65"/>
      <c r="D56" s="65"/>
      <c r="E56" s="65"/>
      <c r="F56" s="67"/>
    </row>
    <row r="59" spans="1:6" ht="30" customHeight="1" x14ac:dyDescent="0.3">
      <c r="A59" s="75" t="s">
        <v>71</v>
      </c>
      <c r="B59" s="76"/>
      <c r="C59" s="76"/>
      <c r="D59" s="76"/>
      <c r="E59" s="76"/>
      <c r="F59" s="76"/>
    </row>
    <row r="60" spans="1:6" ht="30" customHeight="1" x14ac:dyDescent="0.3">
      <c r="A60" s="3" t="s">
        <v>29</v>
      </c>
      <c r="B60" s="26" t="s">
        <v>30</v>
      </c>
      <c r="C60" s="27" t="s">
        <v>35</v>
      </c>
      <c r="D60" s="27" t="s">
        <v>36</v>
      </c>
      <c r="E60" s="28" t="s">
        <v>37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88</v>
      </c>
      <c r="C62" s="32"/>
      <c r="D62" s="27"/>
      <c r="E62" s="28">
        <v>8289.3700000000008</v>
      </c>
      <c r="F62" s="30"/>
    </row>
    <row r="63" spans="1:6" ht="21" x14ac:dyDescent="0.4">
      <c r="A63" s="33"/>
      <c r="B63" s="34" t="s">
        <v>38</v>
      </c>
      <c r="C63" s="35"/>
      <c r="D63" s="36"/>
      <c r="E63" s="37">
        <f>SUM(E62:E62)</f>
        <v>8289.3700000000008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68"/>
      <c r="B65" s="69"/>
      <c r="C65" s="70"/>
      <c r="D65" s="70"/>
      <c r="E65" s="71"/>
    </row>
    <row r="66" spans="1:6" ht="21" x14ac:dyDescent="0.4">
      <c r="A66" s="39"/>
      <c r="B66" s="40"/>
      <c r="C66" s="41"/>
      <c r="D66" s="41"/>
      <c r="E66" s="42"/>
    </row>
    <row r="67" spans="1:6" ht="30" customHeight="1" x14ac:dyDescent="0.3">
      <c r="A67" s="75" t="s">
        <v>83</v>
      </c>
      <c r="B67" s="75"/>
      <c r="C67" s="75"/>
      <c r="D67" s="75"/>
      <c r="E67" s="75"/>
      <c r="F67" s="75"/>
    </row>
    <row r="68" spans="1:6" ht="30" customHeight="1" x14ac:dyDescent="0.3">
      <c r="A68" s="3" t="s">
        <v>3</v>
      </c>
      <c r="B68" s="3" t="s">
        <v>39</v>
      </c>
      <c r="C68" s="3" t="s">
        <v>40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41</v>
      </c>
      <c r="C70" s="3">
        <v>159</v>
      </c>
    </row>
    <row r="71" spans="1:6" x14ac:dyDescent="0.3">
      <c r="A71" s="3" t="s">
        <v>42</v>
      </c>
      <c r="B71" s="10" t="s">
        <v>43</v>
      </c>
      <c r="C71" s="3">
        <v>1</v>
      </c>
    </row>
    <row r="72" spans="1:6" x14ac:dyDescent="0.3">
      <c r="A72" s="3" t="s">
        <v>44</v>
      </c>
      <c r="B72" s="10" t="s">
        <v>45</v>
      </c>
      <c r="C72" s="3">
        <v>142</v>
      </c>
    </row>
    <row r="73" spans="1:6" x14ac:dyDescent="0.3">
      <c r="A73" s="3">
        <v>2</v>
      </c>
      <c r="B73" s="44" t="s">
        <v>46</v>
      </c>
      <c r="C73" s="3">
        <v>16</v>
      </c>
    </row>
    <row r="74" spans="1:6" x14ac:dyDescent="0.3">
      <c r="A74" s="3">
        <v>3</v>
      </c>
      <c r="B74" s="8" t="s">
        <v>47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62"/>
      <c r="B76" s="72"/>
      <c r="C76" s="62"/>
    </row>
    <row r="77" spans="1:6" x14ac:dyDescent="0.3">
      <c r="A77" s="43"/>
      <c r="B77" s="45"/>
      <c r="C77" s="43"/>
    </row>
    <row r="79" spans="1:6" ht="30" customHeight="1" x14ac:dyDescent="0.3">
      <c r="A79" s="75" t="s">
        <v>84</v>
      </c>
      <c r="B79" s="75"/>
      <c r="C79" s="75"/>
      <c r="D79" s="75"/>
      <c r="E79" s="75"/>
      <c r="F79" s="75"/>
    </row>
    <row r="80" spans="1:6" ht="43.2" x14ac:dyDescent="0.3">
      <c r="A80" s="3" t="s">
        <v>29</v>
      </c>
      <c r="B80" s="3" t="s">
        <v>48</v>
      </c>
      <c r="C80" s="3" t="s">
        <v>49</v>
      </c>
      <c r="D80" s="3" t="s">
        <v>50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3"/>
      <c r="B82" s="43"/>
      <c r="C82" s="43"/>
      <c r="D82" s="43"/>
    </row>
    <row r="83" spans="1:6" x14ac:dyDescent="0.3">
      <c r="A83" s="62"/>
      <c r="B83" s="62"/>
      <c r="C83" s="62"/>
      <c r="D83" s="62"/>
    </row>
    <row r="84" spans="1:6" x14ac:dyDescent="0.3">
      <c r="A84" s="43"/>
      <c r="B84" s="43"/>
      <c r="C84" s="43"/>
      <c r="D84" s="43"/>
    </row>
    <row r="86" spans="1:6" ht="18" x14ac:dyDescent="0.3">
      <c r="A86" s="75" t="s">
        <v>85</v>
      </c>
      <c r="B86" s="75"/>
      <c r="C86" s="75"/>
      <c r="D86" s="75"/>
      <c r="E86" s="75"/>
      <c r="F86" s="75"/>
    </row>
    <row r="88" spans="1:6" ht="28.8" x14ac:dyDescent="0.3">
      <c r="A88" s="3" t="s">
        <v>29</v>
      </c>
      <c r="B88" s="3" t="s">
        <v>30</v>
      </c>
      <c r="C88" s="3" t="s">
        <v>35</v>
      </c>
      <c r="D88" s="3" t="s">
        <v>36</v>
      </c>
      <c r="E88" s="3" t="s">
        <v>33</v>
      </c>
    </row>
    <row r="89" spans="1:6" x14ac:dyDescent="0.3">
      <c r="A89" s="20">
        <v>1</v>
      </c>
      <c r="B89" s="20">
        <v>2</v>
      </c>
      <c r="C89" s="20">
        <v>3</v>
      </c>
      <c r="D89" s="20">
        <v>4</v>
      </c>
      <c r="E89" s="20">
        <v>5</v>
      </c>
    </row>
    <row r="90" spans="1:6" x14ac:dyDescent="0.3">
      <c r="A90" s="23">
        <v>1</v>
      </c>
      <c r="B90" s="46"/>
      <c r="C90" s="47"/>
      <c r="D90" s="23"/>
      <c r="E90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79:F79"/>
    <mergeCell ref="A86:F86"/>
    <mergeCell ref="A1:F1"/>
    <mergeCell ref="A13:F13"/>
    <mergeCell ref="A31:F31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3" sqref="A13"/>
    </sheetView>
  </sheetViews>
  <sheetFormatPr defaultRowHeight="14.4" x14ac:dyDescent="0.3"/>
  <cols>
    <col min="2" max="2" width="12.33203125" customWidth="1"/>
    <col min="3" max="3" width="12.44140625" customWidth="1"/>
    <col min="4" max="4" width="12.88671875" customWidth="1"/>
    <col min="5" max="5" width="19.88671875" customWidth="1"/>
    <col min="6" max="6" width="12.5546875" customWidth="1"/>
    <col min="7" max="7" width="11.77734375" customWidth="1"/>
    <col min="8" max="8" width="11.5546875" customWidth="1"/>
    <col min="9" max="9" width="16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75" t="s">
        <v>86</v>
      </c>
      <c r="B3" s="75"/>
      <c r="C3" s="75"/>
      <c r="D3" s="75"/>
      <c r="E3" s="75"/>
      <c r="F3" s="75"/>
      <c r="G3" s="75"/>
      <c r="H3" s="75"/>
      <c r="I3" s="75"/>
    </row>
    <row r="4" spans="1:9" ht="18" x14ac:dyDescent="0.3">
      <c r="A4" s="48"/>
      <c r="B4" s="49"/>
      <c r="C4" s="49"/>
      <c r="D4" s="49"/>
      <c r="E4" s="49"/>
      <c r="F4" s="49"/>
      <c r="G4" s="49"/>
      <c r="H4" s="49"/>
      <c r="I4" s="49"/>
    </row>
    <row r="5" spans="1:9" ht="89.4" customHeight="1" x14ac:dyDescent="0.3">
      <c r="A5" s="3" t="s">
        <v>51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63" customHeight="1" x14ac:dyDescent="0.3">
      <c r="A7" s="27">
        <v>1</v>
      </c>
      <c r="B7" s="50" t="s">
        <v>73</v>
      </c>
      <c r="C7" s="27" t="s">
        <v>72</v>
      </c>
      <c r="D7" s="27" t="s">
        <v>74</v>
      </c>
      <c r="E7" s="27" t="s">
        <v>75</v>
      </c>
      <c r="F7" s="51">
        <v>350</v>
      </c>
      <c r="G7" s="27" t="s">
        <v>76</v>
      </c>
      <c r="H7" s="27">
        <v>100</v>
      </c>
      <c r="I7" s="27" t="s">
        <v>77</v>
      </c>
    </row>
    <row r="8" spans="1:9" ht="33" customHeight="1" x14ac:dyDescent="0.3">
      <c r="A8" s="27">
        <v>2</v>
      </c>
      <c r="B8" s="50" t="s">
        <v>78</v>
      </c>
      <c r="C8" s="27" t="s">
        <v>79</v>
      </c>
      <c r="D8" s="27" t="s">
        <v>80</v>
      </c>
      <c r="E8" s="60">
        <v>43009</v>
      </c>
      <c r="F8" s="51" t="s">
        <v>81</v>
      </c>
      <c r="G8" s="27" t="s">
        <v>82</v>
      </c>
      <c r="H8" s="27">
        <v>23.999999999999989</v>
      </c>
      <c r="I8" s="27" t="s">
        <v>77</v>
      </c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8" x14ac:dyDescent="0.3">
      <c r="A12" s="75" t="s">
        <v>87</v>
      </c>
      <c r="B12" s="77"/>
      <c r="C12" s="77"/>
      <c r="D12" s="77"/>
      <c r="E12" s="77"/>
      <c r="F12" s="77"/>
      <c r="G12" s="77"/>
      <c r="H12" s="77"/>
      <c r="I12" s="77"/>
    </row>
    <row r="13" spans="1:9" ht="18" x14ac:dyDescent="0.3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28.8" x14ac:dyDescent="0.3">
      <c r="A14" s="3" t="s">
        <v>51</v>
      </c>
      <c r="B14" s="3" t="s">
        <v>60</v>
      </c>
      <c r="C14" s="3" t="s">
        <v>61</v>
      </c>
      <c r="D14" s="1"/>
      <c r="E14" s="1"/>
      <c r="F14" s="1"/>
      <c r="G14" s="1"/>
      <c r="H14" s="1"/>
      <c r="I14" s="1"/>
    </row>
    <row r="15" spans="1:9" x14ac:dyDescent="0.3">
      <c r="A15" s="58">
        <v>1</v>
      </c>
      <c r="B15" s="58">
        <v>2</v>
      </c>
      <c r="C15" s="58">
        <v>3</v>
      </c>
      <c r="D15" s="52"/>
      <c r="E15" s="52"/>
      <c r="F15" s="52"/>
      <c r="G15" s="52"/>
      <c r="H15" s="52"/>
      <c r="I15" s="52"/>
    </row>
    <row r="16" spans="1:9" x14ac:dyDescent="0.3">
      <c r="A16" s="59">
        <v>2</v>
      </c>
      <c r="B16" s="59" t="s">
        <v>63</v>
      </c>
      <c r="C16" s="59">
        <v>177022.32000000004</v>
      </c>
      <c r="D16" s="1"/>
      <c r="E16" s="1"/>
      <c r="F16" s="1"/>
      <c r="G16" s="1"/>
      <c r="H16" s="1"/>
      <c r="I16" s="1"/>
    </row>
    <row r="17" spans="1:9" x14ac:dyDescent="0.3">
      <c r="A17" s="59">
        <v>3</v>
      </c>
      <c r="B17" s="59" t="s">
        <v>64</v>
      </c>
      <c r="C17" s="59">
        <v>25260.29</v>
      </c>
      <c r="D17" s="1"/>
      <c r="E17" s="1"/>
      <c r="F17" s="1"/>
      <c r="G17" s="1"/>
      <c r="H17" s="1"/>
      <c r="I17" s="1"/>
    </row>
    <row r="18" spans="1:9" x14ac:dyDescent="0.3">
      <c r="A18" s="59">
        <v>4</v>
      </c>
      <c r="B18" s="59" t="s">
        <v>65</v>
      </c>
      <c r="C18" s="59">
        <v>18056.39</v>
      </c>
      <c r="D18" s="1"/>
      <c r="E18" s="1"/>
      <c r="F18" s="1"/>
      <c r="G18" s="1"/>
      <c r="H18" s="1"/>
      <c r="I18" s="1"/>
    </row>
    <row r="19" spans="1:9" x14ac:dyDescent="0.3">
      <c r="A19" s="59">
        <v>5</v>
      </c>
      <c r="B19" s="59" t="s">
        <v>66</v>
      </c>
      <c r="C19" s="59">
        <v>22841.279999999999</v>
      </c>
      <c r="D19" s="1"/>
      <c r="E19" s="1"/>
      <c r="F19" s="1"/>
      <c r="G19" s="1"/>
      <c r="H19" s="1"/>
      <c r="I19" s="1"/>
    </row>
    <row r="20" spans="1:9" x14ac:dyDescent="0.3">
      <c r="A20" s="59">
        <v>6</v>
      </c>
      <c r="B20" s="59" t="s">
        <v>67</v>
      </c>
      <c r="C20" s="59">
        <v>18058.27</v>
      </c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2018-04-03T06:39:19Z</cp:lastPrinted>
  <dcterms:created xsi:type="dcterms:W3CDTF">2018-01-26T08:16:56Z</dcterms:created>
  <dcterms:modified xsi:type="dcterms:W3CDTF">2018-04-03T06:39:28Z</dcterms:modified>
</cp:coreProperties>
</file>