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C8" i="1"/>
  <c r="A88" l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</calcChain>
</file>

<file path=xl/sharedStrings.xml><?xml version="1.0" encoding="utf-8"?>
<sst xmlns="http://schemas.openxmlformats.org/spreadsheetml/2006/main" count="139" uniqueCount="114">
  <si>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</si>
  <si>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</si>
  <si>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</si>
  <si>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</si>
  <si>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</si>
  <si>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</si>
  <si>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</si>
  <si>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</si>
  <si>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</si>
  <si>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</si>
  <si>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</si>
  <si>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</si>
  <si>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</si>
  <si>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</si>
  <si>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</si>
  <si>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</si>
  <si>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</si>
  <si>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</si>
  <si>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</si>
  <si>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</si>
  <si>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</si>
  <si>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</si>
  <si>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</si>
  <si>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</si>
  <si>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</si>
  <si>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</si>
  <si>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</si>
  <si>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</si>
  <si>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</si>
  <si>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</si>
  <si>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</si>
  <si>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</si>
  <si>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</si>
  <si>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</si>
  <si>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</si>
  <si>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</si>
  <si>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</si>
  <si>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</si>
  <si>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</si>
  <si>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</si>
  <si>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</si>
  <si>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</si>
  <si>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</si>
  <si>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</si>
  <si>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</si>
  <si>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</si>
  <si>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</si>
  <si>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</si>
  <si>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</si>
  <si>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</si>
  <si>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</si>
  <si>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</si>
  <si>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подъезды</t>
  </si>
  <si>
    <t>входные группы</t>
  </si>
  <si>
    <t>Текущий ремонт общего имущества по решению совета дома (расшифровка п.4) и подготовка к сезонной эксплуатации</t>
  </si>
  <si>
    <t>Отчет по содержанию и ремонту общего имущества дома № 86  по ул. 30 лет Победы</t>
  </si>
  <si>
    <t>Текущий ремонт (по решению совета дома), см. таблицу 1.1.</t>
  </si>
  <si>
    <t>оплачено за счет доп.доходов</t>
  </si>
  <si>
    <t>тепловые узлы, 6 шт</t>
  </si>
  <si>
    <t>Сальдо на 01.01.2013 г.</t>
  </si>
  <si>
    <t>Получено за 2013 г.</t>
  </si>
  <si>
    <t>межпанельные швы, 10,2 м.п., протокол общего собрания от 19.06.2012г.</t>
  </si>
  <si>
    <t>закупка и установка стеклопакетов, 5 шт., протокол общего собрания от 01.03.2013</t>
  </si>
  <si>
    <t>текущий ремонт подъездов, проткол общего собрания от 24.12.2012 г.</t>
  </si>
  <si>
    <t>7247.71</t>
  </si>
  <si>
    <t>44910.32</t>
  </si>
  <si>
    <t>4786.24</t>
  </si>
  <si>
    <t>17575.17</t>
  </si>
  <si>
    <t>28.13</t>
  </si>
  <si>
    <t>3780.71</t>
  </si>
  <si>
    <t>2391.29</t>
  </si>
  <si>
    <t>3915.15</t>
  </si>
  <si>
    <t>3584.31</t>
  </si>
  <si>
    <t>2717.12</t>
  </si>
  <si>
    <t>32823.91</t>
  </si>
  <si>
    <t>1198.72</t>
  </si>
  <si>
    <t>18168.02</t>
  </si>
  <si>
    <t>792.89</t>
  </si>
  <si>
    <t>1196.37</t>
  </si>
  <si>
    <t>3577.29</t>
  </si>
  <si>
    <t>4172.54</t>
  </si>
  <si>
    <t>13803.26</t>
  </si>
  <si>
    <t>790.13</t>
  </si>
  <si>
    <t>1569.36</t>
  </si>
  <si>
    <t>2377.26</t>
  </si>
  <si>
    <t>2849.46</t>
  </si>
  <si>
    <t>2372.06</t>
  </si>
  <si>
    <t>1495.97</t>
  </si>
  <si>
    <t>12554.98</t>
  </si>
  <si>
    <t>32288.44</t>
  </si>
  <si>
    <t>795.23</t>
  </si>
  <si>
    <t>10488.54</t>
  </si>
  <si>
    <t>2386.61</t>
  </si>
  <si>
    <t>1189.33</t>
  </si>
  <si>
    <t>6253.90</t>
  </si>
  <si>
    <t>13741.37</t>
  </si>
  <si>
    <t>3575.37</t>
  </si>
  <si>
    <t>1571.70</t>
  </si>
  <si>
    <t>2989.35</t>
  </si>
  <si>
    <t>19038.42</t>
  </si>
  <si>
    <t>20007.79</t>
  </si>
  <si>
    <t>1200.25</t>
  </si>
  <si>
    <t>7045.34</t>
  </si>
  <si>
    <t>5037.65</t>
  </si>
  <si>
    <t>16083.35</t>
  </si>
  <si>
    <t>9355.00</t>
  </si>
  <si>
    <t>12980.03</t>
  </si>
  <si>
    <t>52 Кварт.</t>
  </si>
  <si>
    <t>372190.19</t>
  </si>
  <si>
    <t>III</t>
  </si>
  <si>
    <t>Текущий ремонт (обрезка) зеленых насаждений, в т.ч.:</t>
  </si>
  <si>
    <t>Омолаживающая обрезка, вяз - 1шт.</t>
  </si>
  <si>
    <t>Формовочная обрезка, клён - 3шт, тополь -97шт., вяз - 2шт.,</t>
  </si>
  <si>
    <t>Санитарная обрезка, яблоня - 31 шт., береза - 4 шт., липа - 1 шт.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</si>
</sst>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7"/>
  <sheetViews>
    <sheetView tabSelected="1" zoomScale="110" zoomScaleNormal="110" workbookViewId="0">
      <selection activeCell="J4" sqref="J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6">
      <c r="B2" s="49" t="s">
        <v>55</v>
      </c>
    </row>
    <row r="3" spans="1:6">
      <c r="B3" s="3" t="s">
        <v>45</v>
      </c>
    </row>
    <row r="5" spans="1:6" ht="11.25" customHeight="1">
      <c r="B5" s="2" t="s">
        <v>16</v>
      </c>
      <c r="C5" s="12">
        <v>1977</v>
      </c>
    </row>
    <row r="6" spans="1:6" hidden="1">
      <c r="B6" s="2" t="s">
        <v>17</v>
      </c>
      <c r="C6" s="12">
        <v>11786.61</v>
      </c>
    </row>
    <row r="7" spans="1:6" hidden="1">
      <c r="B7" s="2" t="s">
        <v>18</v>
      </c>
      <c r="C7" s="12">
        <v>60.7</v>
      </c>
    </row>
    <row r="8" spans="1:6">
      <c r="B8" s="2" t="s">
        <v>49</v>
      </c>
      <c r="C8" s="19">
        <f>SUM(C6:C7)</f>
        <v>11847.310000000001</v>
      </c>
    </row>
    <row r="10" spans="1:6">
      <c r="A10" s="50">
        <v>1</v>
      </c>
      <c r="B10" s="51" t="s">
        <v>19</v>
      </c>
      <c r="C10" s="26"/>
      <c r="E10" s="27" t="s">
        <v>26</v>
      </c>
    </row>
    <row r="11" spans="1:6">
      <c r="A11" s="50"/>
      <c r="B11" s="51"/>
      <c r="C11" s="26"/>
      <c r="E11" s="27"/>
    </row>
    <row r="12" spans="1:6" ht="6" customHeight="1">
      <c r="A12" s="92" t="s">
        <v>0</v>
      </c>
      <c r="B12" s="4"/>
      <c r="C12" s="85" t="s">
        <v>20</v>
      </c>
      <c r="D12" s="85" t="s">
        <v>21</v>
      </c>
      <c r="E12" s="85" t="s">
        <v>22</v>
      </c>
    </row>
    <row r="13" spans="1:6">
      <c r="A13" s="92"/>
      <c r="B13" s="5" t="s">
        <v>1</v>
      </c>
      <c r="C13" s="90"/>
      <c r="D13" s="90"/>
      <c r="E13" s="90"/>
    </row>
    <row r="14" spans="1:6" ht="3" customHeight="1">
      <c r="A14" s="92"/>
      <c r="B14" s="7"/>
      <c r="C14" s="91"/>
      <c r="D14" s="91"/>
      <c r="E14" s="91"/>
    </row>
    <row r="15" spans="1:6">
      <c r="A15" s="8">
        <v>1</v>
      </c>
      <c r="B15" s="9">
        <v>2</v>
      </c>
      <c r="C15" s="8">
        <v>3</v>
      </c>
      <c r="D15" s="8">
        <v>4</v>
      </c>
      <c r="E15" s="8">
        <v>5</v>
      </c>
    </row>
    <row r="16" spans="1:6" ht="30" customHeight="1">
      <c r="A16" s="10" t="s">
        <v>2</v>
      </c>
      <c r="B16" s="39" t="s">
        <v>3</v>
      </c>
      <c r="C16" s="58">
        <v>715683</v>
      </c>
      <c r="D16" s="67">
        <v>701369.33999999985</v>
      </c>
      <c r="E16" s="67">
        <v>701369.33999999985</v>
      </c>
      <c r="F16" s="30"/>
    </row>
    <row r="17" spans="1:9" ht="15" customHeight="1">
      <c r="A17" s="11" t="s">
        <v>4</v>
      </c>
      <c r="B17" s="20" t="s">
        <v>5</v>
      </c>
      <c r="C17" s="57">
        <v>194714.8</v>
      </c>
      <c r="D17" s="57">
        <v>190820.50399999999</v>
      </c>
      <c r="E17" s="57">
        <v>190820.50399999999</v>
      </c>
      <c r="F17" s="76"/>
      <c r="G17" s="18"/>
      <c r="I17" s="18"/>
    </row>
    <row r="18" spans="1:9" ht="15" customHeight="1">
      <c r="A18" s="11" t="s">
        <v>6</v>
      </c>
      <c r="B18" s="20" t="s">
        <v>7</v>
      </c>
      <c r="C18" s="64">
        <v>323424.60000000003</v>
      </c>
      <c r="D18" s="57">
        <v>316956.10800000001</v>
      </c>
      <c r="E18" s="57">
        <v>316956.10800000001</v>
      </c>
    </row>
    <row r="19" spans="1:9" ht="15" customHeight="1">
      <c r="A19" s="11" t="s">
        <v>8</v>
      </c>
      <c r="B19" s="52" t="s">
        <v>9</v>
      </c>
      <c r="C19" s="53">
        <v>51389.599999999999</v>
      </c>
      <c r="D19" s="59">
        <v>50361.807999999997</v>
      </c>
      <c r="E19" s="59">
        <v>50361.807999999997</v>
      </c>
      <c r="F19" s="30"/>
    </row>
    <row r="20" spans="1:9" s="12" customFormat="1" ht="15" customHeight="1">
      <c r="A20" s="11" t="s">
        <v>10</v>
      </c>
      <c r="B20" s="20" t="s">
        <v>35</v>
      </c>
      <c r="C20" s="64">
        <v>146154</v>
      </c>
      <c r="D20" s="64">
        <v>143230.91999999998</v>
      </c>
      <c r="E20" s="64">
        <v>143230.91999999998</v>
      </c>
      <c r="F20" s="1"/>
      <c r="G20" s="55"/>
    </row>
    <row r="21" spans="1:9" ht="15" customHeight="1">
      <c r="A21" s="10">
        <v>2</v>
      </c>
      <c r="B21" s="39" t="s">
        <v>11</v>
      </c>
      <c r="C21" s="65">
        <v>429504.04</v>
      </c>
      <c r="D21" s="65">
        <v>420913.95919999998</v>
      </c>
      <c r="E21" s="65">
        <v>420913.95919999998</v>
      </c>
      <c r="F21" s="56"/>
    </row>
    <row r="22" spans="1:9" ht="15" customHeight="1">
      <c r="A22" s="10">
        <v>3</v>
      </c>
      <c r="B22" s="39" t="s">
        <v>40</v>
      </c>
      <c r="C22" s="67">
        <v>663350.28</v>
      </c>
      <c r="D22" s="66">
        <v>650083.27439999999</v>
      </c>
      <c r="E22" s="66">
        <v>650083.27439999999</v>
      </c>
    </row>
    <row r="23" spans="1:9" s="14" customFormat="1" ht="15" customHeight="1">
      <c r="A23" s="10">
        <v>4</v>
      </c>
      <c r="B23" s="33" t="s">
        <v>56</v>
      </c>
      <c r="C23" s="38">
        <v>134838.79999999999</v>
      </c>
      <c r="D23" s="38">
        <v>106195.76</v>
      </c>
      <c r="E23" s="38">
        <v>846199</v>
      </c>
      <c r="F23" s="31"/>
    </row>
    <row r="24" spans="1:9" ht="15" customHeight="1">
      <c r="A24" s="10">
        <v>5</v>
      </c>
      <c r="B24" s="40" t="s">
        <v>12</v>
      </c>
      <c r="C24" s="38">
        <v>216048.6</v>
      </c>
      <c r="D24" s="38">
        <v>211727.628</v>
      </c>
      <c r="E24" s="38">
        <v>211727.628</v>
      </c>
    </row>
    <row r="25" spans="1:9" ht="15" customHeight="1">
      <c r="A25" s="10">
        <v>6</v>
      </c>
      <c r="B25" s="39" t="s">
        <v>13</v>
      </c>
      <c r="C25" s="67">
        <v>654141.31000000006</v>
      </c>
      <c r="D25" s="67">
        <v>641058.48380000005</v>
      </c>
      <c r="E25" s="38">
        <v>641058.48380000005</v>
      </c>
      <c r="F25" s="30"/>
    </row>
    <row r="26" spans="1:9" ht="15" customHeight="1">
      <c r="A26" s="10">
        <v>7</v>
      </c>
      <c r="B26" s="39" t="s">
        <v>14</v>
      </c>
      <c r="C26" s="38">
        <v>310674.48</v>
      </c>
      <c r="D26" s="38">
        <v>304460.99039999995</v>
      </c>
      <c r="E26" s="38">
        <v>304460.99039999995</v>
      </c>
    </row>
    <row r="27" spans="1:9" ht="20.25" customHeight="1">
      <c r="A27" s="15"/>
      <c r="B27" s="39" t="s">
        <v>15</v>
      </c>
      <c r="C27" s="41">
        <v>3124240.5100000002</v>
      </c>
      <c r="D27" s="41">
        <v>3035809.4357999996</v>
      </c>
      <c r="E27" s="41">
        <v>3775812.6757999999</v>
      </c>
      <c r="F27" s="34"/>
      <c r="G27" s="35"/>
      <c r="H27" s="54"/>
    </row>
    <row r="28" spans="1:9">
      <c r="C28" s="19"/>
    </row>
    <row r="29" spans="1:9">
      <c r="C29" s="19"/>
    </row>
    <row r="30" spans="1:9">
      <c r="C30" s="19"/>
    </row>
    <row r="32" spans="1:9" s="3" customFormat="1">
      <c r="A32" s="14" t="s">
        <v>4</v>
      </c>
      <c r="B32" s="3" t="s">
        <v>54</v>
      </c>
      <c r="C32" s="27"/>
      <c r="D32" s="27"/>
      <c r="E32" s="27"/>
      <c r="F32" s="14" t="s">
        <v>26</v>
      </c>
    </row>
    <row r="33" spans="1:6" ht="12" customHeight="1">
      <c r="A33" s="92" t="s">
        <v>0</v>
      </c>
      <c r="B33" s="4"/>
      <c r="C33" s="85" t="s">
        <v>31</v>
      </c>
      <c r="D33" s="85" t="s">
        <v>20</v>
      </c>
      <c r="E33" s="85" t="s">
        <v>21</v>
      </c>
      <c r="F33" s="85" t="s">
        <v>48</v>
      </c>
    </row>
    <row r="34" spans="1:6">
      <c r="A34" s="92"/>
      <c r="B34" s="5" t="s">
        <v>23</v>
      </c>
      <c r="C34" s="90"/>
      <c r="D34" s="90"/>
      <c r="E34" s="90"/>
      <c r="F34" s="86"/>
    </row>
    <row r="35" spans="1:6" ht="20.25" customHeight="1">
      <c r="A35" s="92"/>
      <c r="B35" s="7"/>
      <c r="C35" s="91"/>
      <c r="D35" s="91"/>
      <c r="E35" s="91"/>
      <c r="F35" s="87"/>
    </row>
    <row r="36" spans="1:6">
      <c r="A36" s="8">
        <v>1</v>
      </c>
      <c r="B36" s="9">
        <v>2</v>
      </c>
      <c r="C36" s="8">
        <v>3</v>
      </c>
      <c r="D36" s="8">
        <v>4</v>
      </c>
      <c r="E36" s="8">
        <v>5</v>
      </c>
      <c r="F36" s="8">
        <v>6</v>
      </c>
    </row>
    <row r="37" spans="1:6">
      <c r="A37" s="8" t="s">
        <v>50</v>
      </c>
      <c r="B37" s="23" t="s">
        <v>47</v>
      </c>
      <c r="C37" s="8">
        <v>846199</v>
      </c>
      <c r="D37" s="59">
        <v>134838.79999999999</v>
      </c>
      <c r="E37" s="59">
        <v>106195.76</v>
      </c>
      <c r="F37" s="59">
        <v>-716613.24</v>
      </c>
    </row>
    <row r="38" spans="1:6">
      <c r="A38" s="8">
        <v>1</v>
      </c>
      <c r="B38" s="23" t="s">
        <v>52</v>
      </c>
      <c r="C38" s="8">
        <v>805873</v>
      </c>
      <c r="D38" s="77"/>
      <c r="E38" s="77"/>
      <c r="F38" s="77"/>
    </row>
    <row r="39" spans="1:6">
      <c r="A39" s="8">
        <v>2</v>
      </c>
      <c r="B39" s="23" t="s">
        <v>53</v>
      </c>
      <c r="C39" s="8">
        <v>40326</v>
      </c>
      <c r="D39" s="77"/>
      <c r="E39" s="77"/>
      <c r="F39" s="77"/>
    </row>
    <row r="40" spans="1:6">
      <c r="A40" s="8"/>
      <c r="B40" s="23"/>
      <c r="C40" s="8"/>
      <c r="D40" s="77"/>
      <c r="E40" s="83" t="s">
        <v>57</v>
      </c>
      <c r="F40" s="77"/>
    </row>
    <row r="41" spans="1:6">
      <c r="A41" s="8"/>
      <c r="B41" s="23"/>
      <c r="C41" s="8"/>
      <c r="D41" s="77"/>
      <c r="E41" s="77">
        <v>23390</v>
      </c>
      <c r="F41" s="77"/>
    </row>
    <row r="42" spans="1:6">
      <c r="A42" s="8" t="s">
        <v>51</v>
      </c>
      <c r="B42" s="23" t="s">
        <v>46</v>
      </c>
      <c r="C42" s="8"/>
      <c r="D42" s="8"/>
      <c r="E42" s="8"/>
      <c r="F42" s="8"/>
    </row>
    <row r="43" spans="1:6">
      <c r="A43" s="8">
        <v>1</v>
      </c>
      <c r="B43" s="13" t="s">
        <v>58</v>
      </c>
      <c r="C43" s="15">
        <v>64266</v>
      </c>
      <c r="D43" s="28"/>
      <c r="E43" s="28"/>
      <c r="F43" s="15"/>
    </row>
    <row r="44" spans="1:6">
      <c r="A44" s="8">
        <v>2</v>
      </c>
      <c r="B44" s="13" t="s">
        <v>41</v>
      </c>
      <c r="C44" s="15">
        <v>0</v>
      </c>
      <c r="D44" s="28"/>
      <c r="E44" s="28"/>
      <c r="F44" s="15"/>
    </row>
    <row r="45" spans="1:6">
      <c r="A45" s="15"/>
      <c r="B45" s="13" t="s">
        <v>37</v>
      </c>
      <c r="C45" s="59">
        <v>64266</v>
      </c>
      <c r="D45" s="13"/>
      <c r="E45" s="13"/>
      <c r="F45" s="13"/>
    </row>
    <row r="46" spans="1:6">
      <c r="A46" s="15" t="s">
        <v>109</v>
      </c>
      <c r="B46" s="13" t="s">
        <v>110</v>
      </c>
      <c r="C46" s="59">
        <v>587163.14</v>
      </c>
      <c r="D46" s="59"/>
      <c r="E46" s="59"/>
      <c r="F46" s="59"/>
    </row>
    <row r="47" spans="1:6">
      <c r="A47" s="15">
        <v>1</v>
      </c>
      <c r="B47" s="13" t="s">
        <v>111</v>
      </c>
      <c r="C47" s="59"/>
      <c r="D47" s="59"/>
      <c r="E47" s="59"/>
      <c r="F47" s="59"/>
    </row>
    <row r="48" spans="1:6">
      <c r="A48" s="15">
        <v>2</v>
      </c>
      <c r="B48" s="13" t="s">
        <v>112</v>
      </c>
      <c r="C48" s="80"/>
      <c r="D48" s="28"/>
      <c r="E48" s="28"/>
      <c r="F48" s="15"/>
    </row>
    <row r="49" spans="1:6">
      <c r="A49" s="15">
        <v>3</v>
      </c>
      <c r="B49" s="13" t="s">
        <v>113</v>
      </c>
      <c r="C49" s="80"/>
      <c r="D49" s="28"/>
      <c r="E49" s="28"/>
      <c r="F49" s="15"/>
    </row>
    <row r="50" spans="1:6">
      <c r="A50" s="43"/>
      <c r="B50" s="46"/>
      <c r="C50" s="81"/>
      <c r="D50" s="82"/>
      <c r="E50" s="82"/>
      <c r="F50" s="43"/>
    </row>
    <row r="51" spans="1:6">
      <c r="A51" s="43"/>
      <c r="B51" s="46"/>
      <c r="C51" s="81"/>
      <c r="D51" s="82"/>
      <c r="E51" s="82"/>
      <c r="F51" s="43"/>
    </row>
    <row r="52" spans="1:6">
      <c r="A52" s="43"/>
      <c r="B52" s="46"/>
      <c r="C52" s="81"/>
      <c r="D52" s="82"/>
      <c r="E52" s="82"/>
      <c r="F52" s="43"/>
    </row>
    <row r="53" spans="1:6">
      <c r="A53" s="43"/>
      <c r="B53" s="46"/>
      <c r="C53" s="81"/>
      <c r="D53" s="82"/>
      <c r="E53" s="82"/>
      <c r="F53" s="43"/>
    </row>
    <row r="54" spans="1:6">
      <c r="A54" s="43"/>
      <c r="B54" s="46"/>
      <c r="C54" s="81"/>
      <c r="D54" s="82"/>
      <c r="E54" s="82"/>
      <c r="F54" s="43"/>
    </row>
    <row r="55" spans="1:6">
      <c r="A55" s="43"/>
      <c r="B55" s="46"/>
      <c r="C55" s="81"/>
      <c r="D55" s="82"/>
      <c r="E55" s="82"/>
      <c r="F55" s="43"/>
    </row>
    <row r="56" spans="1:6">
      <c r="A56" s="43"/>
      <c r="B56" s="46"/>
      <c r="C56" s="81"/>
      <c r="D56" s="82"/>
      <c r="E56" s="82"/>
      <c r="F56" s="43"/>
    </row>
    <row r="57" spans="1:6">
      <c r="A57" s="43"/>
      <c r="B57" s="46"/>
      <c r="C57" s="81"/>
      <c r="D57" s="82"/>
      <c r="E57" s="82"/>
      <c r="F57" s="43"/>
    </row>
    <row r="58" spans="1:6">
      <c r="C58" s="36"/>
    </row>
    <row r="59" spans="1:6" s="3" customFormat="1">
      <c r="A59" s="14" t="s">
        <v>27</v>
      </c>
      <c r="B59" s="3" t="s">
        <v>44</v>
      </c>
      <c r="C59" s="27"/>
      <c r="D59" s="27"/>
      <c r="E59" s="27"/>
      <c r="F59" s="14" t="s">
        <v>26</v>
      </c>
    </row>
    <row r="60" spans="1:6">
      <c r="A60" s="92" t="s">
        <v>0</v>
      </c>
      <c r="B60" s="4"/>
      <c r="C60" s="85" t="s">
        <v>42</v>
      </c>
      <c r="D60" s="85" t="s">
        <v>20</v>
      </c>
      <c r="E60" s="85" t="s">
        <v>21</v>
      </c>
      <c r="F60" s="85" t="s">
        <v>43</v>
      </c>
    </row>
    <row r="61" spans="1:6">
      <c r="A61" s="92"/>
      <c r="B61" s="17" t="s">
        <v>28</v>
      </c>
      <c r="C61" s="90"/>
      <c r="D61" s="90"/>
      <c r="E61" s="90"/>
      <c r="F61" s="88"/>
    </row>
    <row r="62" spans="1:6" ht="20.25" customHeight="1">
      <c r="A62" s="92"/>
      <c r="B62" s="7"/>
      <c r="C62" s="91"/>
      <c r="D62" s="91"/>
      <c r="E62" s="91"/>
      <c r="F62" s="89"/>
    </row>
    <row r="63" spans="1:6">
      <c r="A63" s="8">
        <v>1</v>
      </c>
      <c r="B63" s="9">
        <v>2</v>
      </c>
      <c r="C63" s="8">
        <v>3</v>
      </c>
      <c r="D63" s="8">
        <v>4</v>
      </c>
      <c r="E63" s="8">
        <v>5</v>
      </c>
      <c r="F63" s="8">
        <v>6</v>
      </c>
    </row>
    <row r="64" spans="1:6">
      <c r="A64" s="15"/>
      <c r="B64" s="13" t="s">
        <v>59</v>
      </c>
      <c r="C64" s="15"/>
      <c r="D64" s="28"/>
      <c r="E64" s="28"/>
      <c r="F64" s="15">
        <v>26502</v>
      </c>
    </row>
    <row r="65" spans="1:6">
      <c r="A65" s="15"/>
      <c r="B65" s="13" t="s">
        <v>60</v>
      </c>
      <c r="C65" s="15"/>
      <c r="D65" s="28"/>
      <c r="E65" s="28"/>
      <c r="F65" s="15">
        <v>5858</v>
      </c>
    </row>
    <row r="66" spans="1:6">
      <c r="A66" s="15"/>
      <c r="B66" s="16" t="s">
        <v>29</v>
      </c>
      <c r="C66" s="28"/>
      <c r="D66" s="28"/>
      <c r="E66" s="28"/>
      <c r="F66" s="15"/>
    </row>
    <row r="67" spans="1:6">
      <c r="A67" s="15">
        <v>1</v>
      </c>
      <c r="B67" s="13" t="s">
        <v>61</v>
      </c>
      <c r="C67" s="37">
        <v>3112</v>
      </c>
      <c r="D67" s="37"/>
      <c r="E67" s="37"/>
      <c r="F67" s="59"/>
    </row>
    <row r="68" spans="1:6">
      <c r="A68" s="15">
        <v>2</v>
      </c>
      <c r="B68" s="13" t="s">
        <v>63</v>
      </c>
      <c r="C68" s="37">
        <v>23390</v>
      </c>
      <c r="D68" s="37"/>
      <c r="E68" s="37"/>
      <c r="F68" s="59"/>
    </row>
    <row r="69" spans="1:6">
      <c r="A69" s="15">
        <v>3</v>
      </c>
      <c r="B69" s="13" t="s">
        <v>62</v>
      </c>
      <c r="C69" s="37">
        <v>4371</v>
      </c>
      <c r="D69" s="37"/>
      <c r="E69" s="37"/>
      <c r="F69" s="59"/>
    </row>
    <row r="70" spans="1:6">
      <c r="A70" s="15"/>
      <c r="B70" s="13" t="s">
        <v>37</v>
      </c>
      <c r="C70" s="37">
        <v>30873</v>
      </c>
      <c r="D70" s="37"/>
      <c r="E70" s="37"/>
      <c r="F70" s="38">
        <v>1487</v>
      </c>
    </row>
    <row r="71" spans="1:6">
      <c r="A71" s="43"/>
      <c r="B71" s="46"/>
      <c r="C71" s="47"/>
      <c r="D71" s="47"/>
      <c r="E71" s="47"/>
      <c r="F71" s="48"/>
    </row>
    <row r="72" spans="1:6">
      <c r="A72" s="43"/>
      <c r="B72" s="46"/>
      <c r="C72" s="47"/>
      <c r="D72" s="47"/>
      <c r="E72" s="47"/>
      <c r="F72" s="48"/>
    </row>
    <row r="73" spans="1:6" s="3" customFormat="1">
      <c r="A73" s="14">
        <v>3</v>
      </c>
      <c r="B73" s="3" t="s">
        <v>24</v>
      </c>
      <c r="C73" s="27" t="s">
        <v>26</v>
      </c>
      <c r="D73" s="27"/>
      <c r="E73" s="27"/>
      <c r="F73" s="14"/>
    </row>
    <row r="74" spans="1:6">
      <c r="A74" s="92" t="s">
        <v>0</v>
      </c>
      <c r="B74" s="4"/>
      <c r="C74" s="85" t="s">
        <v>31</v>
      </c>
    </row>
    <row r="75" spans="1:6">
      <c r="A75" s="92"/>
      <c r="B75" s="5" t="s">
        <v>23</v>
      </c>
      <c r="C75" s="90"/>
    </row>
    <row r="76" spans="1:6">
      <c r="A76" s="92"/>
      <c r="B76" s="7"/>
      <c r="C76" s="91"/>
    </row>
    <row r="77" spans="1:6">
      <c r="A77" s="8">
        <v>1</v>
      </c>
      <c r="B77" s="9">
        <v>2</v>
      </c>
      <c r="C77" s="8">
        <v>3</v>
      </c>
    </row>
    <row r="78" spans="1:6">
      <c r="A78" s="15"/>
      <c r="B78" s="21"/>
      <c r="C78" s="22"/>
    </row>
    <row r="79" spans="1:6">
      <c r="A79" s="43"/>
      <c r="B79" s="44"/>
      <c r="C79" s="45"/>
    </row>
    <row r="80" spans="1:6">
      <c r="A80" s="43"/>
      <c r="B80" s="44"/>
      <c r="C80" s="45"/>
    </row>
    <row r="81" spans="1:6">
      <c r="A81" s="43"/>
      <c r="B81" s="44"/>
      <c r="C81" s="45"/>
    </row>
    <row r="82" spans="1:6" s="3" customFormat="1">
      <c r="A82" s="14">
        <v>5</v>
      </c>
      <c r="B82" s="3" t="s">
        <v>25</v>
      </c>
      <c r="C82" s="27" t="s">
        <v>26</v>
      </c>
      <c r="D82" s="27"/>
      <c r="E82" s="27"/>
      <c r="F82" s="14"/>
    </row>
    <row r="83" spans="1:6">
      <c r="A83" s="92" t="s">
        <v>0</v>
      </c>
      <c r="B83" s="24"/>
      <c r="C83" s="85" t="s">
        <v>30</v>
      </c>
    </row>
    <row r="84" spans="1:6">
      <c r="A84" s="92"/>
      <c r="B84" s="6" t="s">
        <v>36</v>
      </c>
      <c r="C84" s="90"/>
    </row>
    <row r="85" spans="1:6" ht="2.25" customHeight="1">
      <c r="A85" s="92"/>
      <c r="B85" s="7"/>
      <c r="C85" s="91"/>
    </row>
    <row r="86" spans="1:6" s="63" customFormat="1" ht="11.25">
      <c r="A86" s="60">
        <v>1</v>
      </c>
      <c r="B86" s="69">
        <v>2</v>
      </c>
      <c r="C86" s="70">
        <v>3</v>
      </c>
      <c r="D86" s="61"/>
      <c r="E86" s="61"/>
      <c r="F86" s="62"/>
    </row>
    <row r="87" spans="1:6" s="63" customFormat="1">
      <c r="A87" s="71">
        <v>1</v>
      </c>
      <c r="B87" s="42">
        <v>1</v>
      </c>
      <c r="C87" s="42" t="s">
        <v>64</v>
      </c>
      <c r="D87" s="61"/>
      <c r="E87" s="61"/>
      <c r="F87" s="62"/>
    </row>
    <row r="88" spans="1:6" s="63" customFormat="1">
      <c r="A88" s="71">
        <f>A87+1</f>
        <v>2</v>
      </c>
      <c r="B88" s="42">
        <v>2</v>
      </c>
      <c r="C88" s="42" t="s">
        <v>65</v>
      </c>
      <c r="D88" s="61"/>
      <c r="E88" s="61"/>
      <c r="F88" s="62"/>
    </row>
    <row r="89" spans="1:6" s="63" customFormat="1">
      <c r="A89" s="71">
        <f t="shared" ref="A89:A138" si="0">A88+1</f>
        <v>3</v>
      </c>
      <c r="B89" s="42">
        <v>3</v>
      </c>
      <c r="C89" s="42" t="s">
        <v>66</v>
      </c>
      <c r="D89" s="61"/>
      <c r="E89" s="61"/>
      <c r="F89" s="62"/>
    </row>
    <row r="90" spans="1:6" s="63" customFormat="1">
      <c r="A90" s="71">
        <f t="shared" si="0"/>
        <v>4</v>
      </c>
      <c r="B90" s="42">
        <v>5</v>
      </c>
      <c r="C90" s="42" t="s">
        <v>67</v>
      </c>
      <c r="D90" s="61"/>
      <c r="E90" s="61"/>
      <c r="F90" s="62"/>
    </row>
    <row r="91" spans="1:6" s="63" customFormat="1">
      <c r="A91" s="71">
        <f t="shared" si="0"/>
        <v>5</v>
      </c>
      <c r="B91" s="42">
        <v>13</v>
      </c>
      <c r="C91" s="42" t="s">
        <v>68</v>
      </c>
      <c r="D91" s="61"/>
      <c r="E91" s="61"/>
      <c r="F91" s="62"/>
    </row>
    <row r="92" spans="1:6" s="63" customFormat="1">
      <c r="A92" s="71">
        <f t="shared" si="0"/>
        <v>6</v>
      </c>
      <c r="B92" s="42">
        <v>33</v>
      </c>
      <c r="C92" s="42" t="s">
        <v>69</v>
      </c>
      <c r="D92" s="61"/>
      <c r="E92" s="61"/>
      <c r="F92" s="62"/>
    </row>
    <row r="93" spans="1:6" s="63" customFormat="1">
      <c r="A93" s="71">
        <f t="shared" si="0"/>
        <v>7</v>
      </c>
      <c r="B93" s="42">
        <v>39</v>
      </c>
      <c r="C93" s="42" t="s">
        <v>70</v>
      </c>
      <c r="D93" s="61"/>
      <c r="E93" s="61"/>
      <c r="F93" s="62"/>
    </row>
    <row r="94" spans="1:6" s="63" customFormat="1">
      <c r="A94" s="71">
        <f t="shared" si="0"/>
        <v>8</v>
      </c>
      <c r="B94" s="42">
        <v>46</v>
      </c>
      <c r="C94" s="42" t="s">
        <v>71</v>
      </c>
      <c r="D94" s="61"/>
      <c r="E94" s="61"/>
      <c r="F94" s="62"/>
    </row>
    <row r="95" spans="1:6" s="63" customFormat="1">
      <c r="A95" s="71">
        <f t="shared" si="0"/>
        <v>9</v>
      </c>
      <c r="B95" s="42">
        <v>47</v>
      </c>
      <c r="C95" s="42" t="s">
        <v>72</v>
      </c>
      <c r="D95" s="61"/>
      <c r="E95" s="61"/>
      <c r="F95" s="62"/>
    </row>
    <row r="96" spans="1:6" s="63" customFormat="1">
      <c r="A96" s="71">
        <f t="shared" si="0"/>
        <v>10</v>
      </c>
      <c r="B96" s="42">
        <v>48</v>
      </c>
      <c r="C96" s="42" t="s">
        <v>73</v>
      </c>
      <c r="D96" s="61"/>
      <c r="E96" s="61"/>
      <c r="F96" s="62"/>
    </row>
    <row r="97" spans="1:6" s="63" customFormat="1">
      <c r="A97" s="71">
        <f t="shared" si="0"/>
        <v>11</v>
      </c>
      <c r="B97" s="42">
        <v>54</v>
      </c>
      <c r="C97" s="42" t="s">
        <v>74</v>
      </c>
      <c r="D97" s="61"/>
      <c r="E97" s="61"/>
      <c r="F97" s="62"/>
    </row>
    <row r="98" spans="1:6" s="63" customFormat="1">
      <c r="A98" s="71">
        <f t="shared" si="0"/>
        <v>12</v>
      </c>
      <c r="B98" s="42">
        <v>55</v>
      </c>
      <c r="C98" s="42" t="s">
        <v>75</v>
      </c>
      <c r="D98" s="61"/>
      <c r="E98" s="61"/>
      <c r="F98" s="62"/>
    </row>
    <row r="99" spans="1:6" s="63" customFormat="1">
      <c r="A99" s="71">
        <f t="shared" si="0"/>
        <v>13</v>
      </c>
      <c r="B99" s="42">
        <v>61</v>
      </c>
      <c r="C99" s="42" t="s">
        <v>76</v>
      </c>
      <c r="D99" s="61"/>
      <c r="E99" s="61"/>
      <c r="F99" s="62"/>
    </row>
    <row r="100" spans="1:6" s="63" customFormat="1">
      <c r="A100" s="71">
        <f t="shared" si="0"/>
        <v>14</v>
      </c>
      <c r="B100" s="42">
        <v>62</v>
      </c>
      <c r="C100" s="42" t="s">
        <v>77</v>
      </c>
      <c r="D100" s="61"/>
      <c r="E100" s="61"/>
      <c r="F100" s="62"/>
    </row>
    <row r="101" spans="1:6" s="63" customFormat="1">
      <c r="A101" s="71">
        <f t="shared" si="0"/>
        <v>15</v>
      </c>
      <c r="B101" s="42">
        <v>63</v>
      </c>
      <c r="C101" s="42" t="s">
        <v>78</v>
      </c>
      <c r="D101" s="61"/>
      <c r="E101" s="61"/>
      <c r="F101" s="62"/>
    </row>
    <row r="102" spans="1:6" s="63" customFormat="1">
      <c r="A102" s="71">
        <f t="shared" si="0"/>
        <v>16</v>
      </c>
      <c r="B102" s="42">
        <v>66</v>
      </c>
      <c r="C102" s="42" t="s">
        <v>77</v>
      </c>
      <c r="D102" s="61"/>
      <c r="E102" s="61"/>
      <c r="F102" s="62"/>
    </row>
    <row r="103" spans="1:6" s="63" customFormat="1" ht="12" customHeight="1">
      <c r="A103" s="71">
        <f t="shared" si="0"/>
        <v>17</v>
      </c>
      <c r="B103" s="42">
        <v>67</v>
      </c>
      <c r="C103" s="42" t="s">
        <v>79</v>
      </c>
      <c r="D103" s="61"/>
      <c r="E103" s="61"/>
      <c r="F103" s="62"/>
    </row>
    <row r="104" spans="1:6" s="63" customFormat="1">
      <c r="A104" s="71">
        <f t="shared" si="0"/>
        <v>18</v>
      </c>
      <c r="B104" s="42">
        <v>71</v>
      </c>
      <c r="C104" s="42" t="s">
        <v>75</v>
      </c>
      <c r="D104" s="61"/>
      <c r="E104" s="61"/>
      <c r="F104" s="62"/>
    </row>
    <row r="105" spans="1:6" s="63" customFormat="1">
      <c r="A105" s="71">
        <f t="shared" si="0"/>
        <v>19</v>
      </c>
      <c r="B105" s="42">
        <v>77</v>
      </c>
      <c r="C105" s="42" t="s">
        <v>80</v>
      </c>
      <c r="D105" s="61"/>
      <c r="E105" s="61"/>
      <c r="F105" s="62"/>
    </row>
    <row r="106" spans="1:6" s="63" customFormat="1">
      <c r="A106" s="71">
        <f t="shared" si="0"/>
        <v>20</v>
      </c>
      <c r="B106" s="42">
        <v>83</v>
      </c>
      <c r="C106" s="42" t="s">
        <v>75</v>
      </c>
      <c r="D106" s="61"/>
      <c r="E106" s="61"/>
      <c r="F106" s="62"/>
    </row>
    <row r="107" spans="1:6" s="63" customFormat="1">
      <c r="A107" s="71">
        <f t="shared" si="0"/>
        <v>21</v>
      </c>
      <c r="B107" s="42">
        <v>88</v>
      </c>
      <c r="C107" s="42" t="s">
        <v>81</v>
      </c>
      <c r="D107" s="61"/>
      <c r="E107" s="61"/>
      <c r="F107" s="62"/>
    </row>
    <row r="108" spans="1:6" s="63" customFormat="1">
      <c r="A108" s="71">
        <f t="shared" si="0"/>
        <v>22</v>
      </c>
      <c r="B108" s="42">
        <v>90</v>
      </c>
      <c r="C108" s="42" t="s">
        <v>82</v>
      </c>
      <c r="D108" s="61"/>
      <c r="E108" s="61"/>
      <c r="F108" s="62"/>
    </row>
    <row r="109" spans="1:6" s="63" customFormat="1">
      <c r="A109" s="71">
        <f t="shared" si="0"/>
        <v>23</v>
      </c>
      <c r="B109" s="42">
        <v>93</v>
      </c>
      <c r="C109" s="42" t="s">
        <v>83</v>
      </c>
      <c r="D109" s="61"/>
      <c r="E109" s="61"/>
      <c r="F109" s="62"/>
    </row>
    <row r="110" spans="1:6" s="63" customFormat="1">
      <c r="A110" s="71">
        <f t="shared" si="0"/>
        <v>24</v>
      </c>
      <c r="B110" s="42">
        <v>97</v>
      </c>
      <c r="C110" s="42" t="s">
        <v>83</v>
      </c>
      <c r="D110" s="61"/>
      <c r="E110" s="61"/>
      <c r="F110" s="62"/>
    </row>
    <row r="111" spans="1:6" s="63" customFormat="1">
      <c r="A111" s="71">
        <f t="shared" si="0"/>
        <v>25</v>
      </c>
      <c r="B111" s="42">
        <v>99</v>
      </c>
      <c r="C111" s="42" t="s">
        <v>84</v>
      </c>
      <c r="D111" s="61"/>
      <c r="E111" s="61"/>
      <c r="F111" s="62"/>
    </row>
    <row r="112" spans="1:6" s="63" customFormat="1">
      <c r="A112" s="71">
        <f t="shared" si="0"/>
        <v>26</v>
      </c>
      <c r="B112" s="42">
        <v>100</v>
      </c>
      <c r="C112" s="42" t="s">
        <v>83</v>
      </c>
      <c r="D112" s="61"/>
      <c r="E112" s="61"/>
      <c r="F112" s="62"/>
    </row>
    <row r="113" spans="1:6" s="63" customFormat="1">
      <c r="A113" s="71">
        <f t="shared" si="0"/>
        <v>27</v>
      </c>
      <c r="B113" s="42">
        <v>101</v>
      </c>
      <c r="C113" s="42" t="s">
        <v>85</v>
      </c>
      <c r="D113" s="61"/>
      <c r="E113" s="61"/>
      <c r="F113" s="62"/>
    </row>
    <row r="114" spans="1:6" s="63" customFormat="1">
      <c r="A114" s="71">
        <f t="shared" si="0"/>
        <v>28</v>
      </c>
      <c r="B114" s="42">
        <v>102</v>
      </c>
      <c r="C114" s="42" t="s">
        <v>86</v>
      </c>
      <c r="D114" s="61"/>
      <c r="E114" s="61"/>
      <c r="F114" s="62"/>
    </row>
    <row r="115" spans="1:6" s="63" customFormat="1">
      <c r="A115" s="71">
        <f t="shared" si="0"/>
        <v>29</v>
      </c>
      <c r="B115" s="42">
        <v>104</v>
      </c>
      <c r="C115" s="42" t="s">
        <v>87</v>
      </c>
      <c r="D115" s="61"/>
      <c r="E115" s="61"/>
      <c r="F115" s="62"/>
    </row>
    <row r="116" spans="1:6" s="63" customFormat="1">
      <c r="A116" s="71">
        <f t="shared" si="0"/>
        <v>30</v>
      </c>
      <c r="B116" s="42">
        <v>106</v>
      </c>
      <c r="C116" s="42" t="s">
        <v>88</v>
      </c>
      <c r="D116" s="61"/>
      <c r="E116" s="61"/>
      <c r="F116" s="62"/>
    </row>
    <row r="117" spans="1:6" s="63" customFormat="1">
      <c r="A117" s="71">
        <f t="shared" si="0"/>
        <v>31</v>
      </c>
      <c r="B117" s="42">
        <v>123</v>
      </c>
      <c r="C117" s="42" t="s">
        <v>89</v>
      </c>
      <c r="D117" s="61"/>
      <c r="E117" s="61"/>
      <c r="F117" s="62"/>
    </row>
    <row r="118" spans="1:6" s="63" customFormat="1">
      <c r="A118" s="71">
        <f t="shared" si="0"/>
        <v>32</v>
      </c>
      <c r="B118" s="42">
        <v>126</v>
      </c>
      <c r="C118" s="42" t="s">
        <v>90</v>
      </c>
      <c r="D118" s="61"/>
      <c r="E118" s="61"/>
      <c r="F118" s="62"/>
    </row>
    <row r="119" spans="1:6" s="63" customFormat="1">
      <c r="A119" s="71">
        <f t="shared" si="0"/>
        <v>33</v>
      </c>
      <c r="B119" s="42">
        <v>130</v>
      </c>
      <c r="C119" s="42" t="s">
        <v>91</v>
      </c>
      <c r="D119" s="61"/>
      <c r="E119" s="61"/>
      <c r="F119" s="62"/>
    </row>
    <row r="120" spans="1:6" s="63" customFormat="1">
      <c r="A120" s="71">
        <f t="shared" si="0"/>
        <v>34</v>
      </c>
      <c r="B120" s="42">
        <v>131</v>
      </c>
      <c r="C120" s="42" t="s">
        <v>72</v>
      </c>
      <c r="D120" s="61"/>
      <c r="E120" s="61"/>
      <c r="F120" s="62"/>
    </row>
    <row r="121" spans="1:6" s="63" customFormat="1">
      <c r="A121" s="71">
        <f t="shared" si="0"/>
        <v>35</v>
      </c>
      <c r="B121" s="42">
        <v>143</v>
      </c>
      <c r="C121" s="42" t="s">
        <v>92</v>
      </c>
      <c r="D121" s="61"/>
      <c r="E121" s="61"/>
      <c r="F121" s="62"/>
    </row>
    <row r="122" spans="1:6" s="63" customFormat="1">
      <c r="A122" s="71">
        <f t="shared" si="0"/>
        <v>36</v>
      </c>
      <c r="B122" s="42">
        <v>147</v>
      </c>
      <c r="C122" s="42" t="s">
        <v>93</v>
      </c>
      <c r="D122" s="61"/>
      <c r="E122" s="61"/>
      <c r="F122" s="62"/>
    </row>
    <row r="123" spans="1:6" s="63" customFormat="1">
      <c r="A123" s="71">
        <f t="shared" si="0"/>
        <v>37</v>
      </c>
      <c r="B123" s="42">
        <v>161</v>
      </c>
      <c r="C123" s="42" t="s">
        <v>94</v>
      </c>
      <c r="D123" s="61"/>
      <c r="E123" s="61"/>
      <c r="F123" s="62"/>
    </row>
    <row r="124" spans="1:6" s="63" customFormat="1">
      <c r="A124" s="71">
        <f t="shared" si="0"/>
        <v>38</v>
      </c>
      <c r="B124" s="42">
        <v>163</v>
      </c>
      <c r="C124" s="42" t="s">
        <v>70</v>
      </c>
      <c r="D124" s="61"/>
      <c r="E124" s="61"/>
      <c r="F124" s="62"/>
    </row>
    <row r="125" spans="1:6" s="63" customFormat="1">
      <c r="A125" s="71">
        <f t="shared" si="0"/>
        <v>39</v>
      </c>
      <c r="B125" s="42">
        <v>166</v>
      </c>
      <c r="C125" s="42" t="s">
        <v>77</v>
      </c>
      <c r="D125" s="61"/>
      <c r="E125" s="61"/>
      <c r="F125" s="62"/>
    </row>
    <row r="126" spans="1:6" s="63" customFormat="1">
      <c r="A126" s="71">
        <f t="shared" si="0"/>
        <v>40</v>
      </c>
      <c r="B126" s="42">
        <v>171</v>
      </c>
      <c r="C126" s="42" t="s">
        <v>92</v>
      </c>
      <c r="D126" s="61"/>
      <c r="E126" s="61"/>
      <c r="F126" s="62"/>
    </row>
    <row r="127" spans="1:6" s="63" customFormat="1">
      <c r="A127" s="71">
        <f t="shared" si="0"/>
        <v>41</v>
      </c>
      <c r="B127" s="42">
        <v>173</v>
      </c>
      <c r="C127" s="42" t="s">
        <v>95</v>
      </c>
      <c r="D127" s="61"/>
      <c r="E127" s="61"/>
      <c r="F127" s="62"/>
    </row>
    <row r="128" spans="1:6" s="63" customFormat="1">
      <c r="A128" s="71">
        <f t="shared" si="0"/>
        <v>42</v>
      </c>
      <c r="B128" s="42">
        <v>175</v>
      </c>
      <c r="C128" s="42" t="s">
        <v>96</v>
      </c>
      <c r="D128" s="61"/>
      <c r="E128" s="61"/>
      <c r="F128" s="62"/>
    </row>
    <row r="129" spans="1:6" s="63" customFormat="1">
      <c r="A129" s="71">
        <f t="shared" si="0"/>
        <v>43</v>
      </c>
      <c r="B129" s="42">
        <v>176</v>
      </c>
      <c r="C129" s="42" t="s">
        <v>97</v>
      </c>
      <c r="D129" s="61"/>
      <c r="E129" s="61"/>
      <c r="F129" s="62"/>
    </row>
    <row r="130" spans="1:6" s="63" customFormat="1">
      <c r="A130" s="71">
        <f t="shared" si="0"/>
        <v>44</v>
      </c>
      <c r="B130" s="42">
        <v>177</v>
      </c>
      <c r="C130" s="42" t="s">
        <v>98</v>
      </c>
      <c r="D130" s="61"/>
      <c r="E130" s="61"/>
      <c r="F130" s="62"/>
    </row>
    <row r="131" spans="1:6" s="63" customFormat="1">
      <c r="A131" s="71">
        <f t="shared" si="0"/>
        <v>45</v>
      </c>
      <c r="B131" s="42">
        <v>189</v>
      </c>
      <c r="C131" s="42" t="s">
        <v>99</v>
      </c>
      <c r="D131" s="61"/>
      <c r="E131" s="61"/>
      <c r="F131" s="62"/>
    </row>
    <row r="132" spans="1:6" s="63" customFormat="1">
      <c r="A132" s="71">
        <f t="shared" si="0"/>
        <v>46</v>
      </c>
      <c r="B132" s="42">
        <v>194</v>
      </c>
      <c r="C132" s="42" t="s">
        <v>100</v>
      </c>
      <c r="D132" s="61"/>
      <c r="E132" s="61"/>
      <c r="F132" s="62"/>
    </row>
    <row r="133" spans="1:6" s="63" customFormat="1">
      <c r="A133" s="71">
        <f t="shared" si="0"/>
        <v>47</v>
      </c>
      <c r="B133" s="42">
        <v>195</v>
      </c>
      <c r="C133" s="42" t="s">
        <v>101</v>
      </c>
      <c r="D133" s="61"/>
      <c r="E133" s="61"/>
      <c r="F133" s="62"/>
    </row>
    <row r="134" spans="1:6" s="63" customFormat="1">
      <c r="A134" s="71">
        <f t="shared" si="0"/>
        <v>48</v>
      </c>
      <c r="B134" s="42">
        <v>198</v>
      </c>
      <c r="C134" s="42" t="s">
        <v>102</v>
      </c>
      <c r="D134" s="61"/>
      <c r="E134" s="61"/>
      <c r="F134" s="62"/>
    </row>
    <row r="135" spans="1:6" s="63" customFormat="1">
      <c r="A135" s="71">
        <f t="shared" si="0"/>
        <v>49</v>
      </c>
      <c r="B135" s="42">
        <v>200</v>
      </c>
      <c r="C135" s="42" t="s">
        <v>103</v>
      </c>
      <c r="D135" s="61"/>
      <c r="E135" s="61"/>
      <c r="F135" s="62"/>
    </row>
    <row r="136" spans="1:6" s="63" customFormat="1">
      <c r="A136" s="71">
        <f t="shared" si="0"/>
        <v>50</v>
      </c>
      <c r="B136" s="42">
        <v>200</v>
      </c>
      <c r="C136" s="42" t="s">
        <v>104</v>
      </c>
      <c r="D136" s="61"/>
      <c r="E136" s="61"/>
      <c r="F136" s="62"/>
    </row>
    <row r="137" spans="1:6" s="63" customFormat="1">
      <c r="A137" s="71">
        <f t="shared" si="0"/>
        <v>51</v>
      </c>
      <c r="B137" s="42">
        <v>211</v>
      </c>
      <c r="C137" s="42" t="s">
        <v>105</v>
      </c>
      <c r="D137" s="61"/>
      <c r="E137" s="61"/>
      <c r="F137" s="62"/>
    </row>
    <row r="138" spans="1:6" s="63" customFormat="1">
      <c r="A138" s="71">
        <f t="shared" si="0"/>
        <v>52</v>
      </c>
      <c r="B138" s="42">
        <v>213</v>
      </c>
      <c r="C138" s="42" t="s">
        <v>106</v>
      </c>
      <c r="D138" s="61"/>
      <c r="E138" s="61"/>
      <c r="F138" s="62"/>
    </row>
    <row r="139" spans="1:6" s="75" customFormat="1">
      <c r="A139" s="72"/>
      <c r="B139" s="68" t="s">
        <v>107</v>
      </c>
      <c r="C139" s="68" t="s">
        <v>108</v>
      </c>
      <c r="D139" s="73"/>
      <c r="E139" s="73"/>
      <c r="F139" s="74"/>
    </row>
    <row r="140" spans="1:6" s="75" customFormat="1">
      <c r="A140" s="78"/>
      <c r="B140" s="79"/>
      <c r="C140" s="79"/>
      <c r="D140" s="73"/>
      <c r="E140" s="73"/>
      <c r="F140" s="74"/>
    </row>
    <row r="141" spans="1:6" s="75" customFormat="1">
      <c r="A141" s="78"/>
      <c r="B141" s="79"/>
      <c r="C141" s="79"/>
      <c r="D141" s="73"/>
      <c r="E141" s="73"/>
      <c r="F141" s="74"/>
    </row>
    <row r="142" spans="1:6">
      <c r="C142" s="2"/>
      <c r="D142" s="2"/>
      <c r="E142" s="2"/>
      <c r="F142" s="2"/>
    </row>
    <row r="143" spans="1:6" ht="14.45" customHeight="1">
      <c r="B143" s="2" t="s">
        <v>38</v>
      </c>
      <c r="D143" s="84" t="s">
        <v>39</v>
      </c>
      <c r="E143" s="84"/>
      <c r="F143" s="84"/>
    </row>
    <row r="144" spans="1:6">
      <c r="D144" s="12" t="s">
        <v>33</v>
      </c>
    </row>
    <row r="145" spans="2:6" ht="11.45" customHeight="1"/>
    <row r="146" spans="2:6" ht="12" customHeight="1">
      <c r="B146" s="2" t="s">
        <v>32</v>
      </c>
      <c r="D146" s="29" t="s">
        <v>34</v>
      </c>
      <c r="E146" s="25"/>
      <c r="F146" s="32"/>
    </row>
    <row r="147" spans="2:6">
      <c r="D147" s="25"/>
      <c r="E147" s="25"/>
      <c r="F147" s="32"/>
    </row>
  </sheetData>
  <mergeCells count="19">
    <mergeCell ref="E12:E14"/>
    <mergeCell ref="A83:A85"/>
    <mergeCell ref="C83:C85"/>
    <mergeCell ref="A33:A35"/>
    <mergeCell ref="C33:C35"/>
    <mergeCell ref="D33:D35"/>
    <mergeCell ref="A74:A76"/>
    <mergeCell ref="C74:C76"/>
    <mergeCell ref="A60:A62"/>
    <mergeCell ref="C60:C62"/>
    <mergeCell ref="A12:A14"/>
    <mergeCell ref="C12:C14"/>
    <mergeCell ref="D12:D14"/>
    <mergeCell ref="D143:F143"/>
    <mergeCell ref="F33:F35"/>
    <mergeCell ref="F60:F62"/>
    <mergeCell ref="E33:E35"/>
    <mergeCell ref="E60:E62"/>
    <mergeCell ref="D60:D6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2014-03-28T03:09:50Z</cp:lastPrinted>
  <dcterms:created xsi:type="dcterms:W3CDTF">2012-04-06T10:48:24Z</dcterms:created>
  <dcterms:modified xsi:type="dcterms:W3CDTF">2014-04-02T08:59:14Z</dcterms:modified>
</cp:coreProperties>
</file>