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5" i="1" l="1"/>
  <c r="D45" i="1"/>
  <c r="E45" i="1"/>
  <c r="C45" i="1"/>
  <c r="A35" i="1"/>
  <c r="A34" i="1"/>
</calcChain>
</file>

<file path=xl/sharedStrings.xml><?xml version="1.0" encoding="utf-8"?>
<sst xmlns="http://schemas.openxmlformats.org/spreadsheetml/2006/main" count="96" uniqueCount="78">
  <si>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</si>
  <si>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</si>
  <si>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</si>
  <si>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</si>
  <si>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</si>
  <si>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</si>
  <si>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</si>
  <si>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</si>
  <si>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</si>
  <si>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</si>
  <si>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</si>
  <si>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</si>
  <si>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</si>
  <si>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</si>
  <si>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</si>
  <si>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</si>
  <si>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</si>
  <si>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</si>
  <si>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</si>
  <si>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</si>
  <si>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</si>
  <si>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</si>
  <si>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</si>
  <si>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</si>
  <si>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</si>
  <si>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</si>
  <si>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</si>
  <si>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</si>
  <si>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</si>
  <si>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</si>
  <si>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</si>
  <si>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</si>
  <si>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</si>
  <si>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</si>
  <si>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</si>
  <si>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</si>
  <si>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</si>
  <si>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</si>
  <si>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</si>
  <si>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</si>
  <si>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</si>
  <si>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</si>
  <si>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</si>
  <si>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</si>
  <si>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</si>
  <si>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</si>
  <si>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</si>
  <si>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</si>
  <si>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</si>
  <si>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</si>
  <si>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</si>
  <si>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</si>
  <si>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</si>
  <si>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</si>
  <si>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</si>
  <si>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</si>
  <si>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</si>
  <si>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</si>
  <si>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</si>
  <si>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</si>
  <si>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</si>
  <si>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</si>
  <si>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</si>
  <si>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</si>
  <si>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</si>
  <si>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</si>
  <si>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</si>
  <si>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</si>
  <si>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</si>
  <si>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</si>
  <si>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д.62 за 2018 год</t>
  </si>
  <si>
    <t>итого</t>
  </si>
  <si>
    <t>очистка от мусора техэтажа и подвального помещения</t>
  </si>
  <si>
    <t>установка общедомового прибора учета электроэнергии во ВРУ</t>
  </si>
  <si>
    <t>монтаж информационного стенда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</si>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</sst>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1" t="s">
        <v>0</v>
      </c>
      <c r="C6" s="33">
        <v>1999</v>
      </c>
    </row>
    <row r="7" spans="1:6" ht="18" x14ac:dyDescent="0.35">
      <c r="B7" s="1" t="s">
        <v>1</v>
      </c>
      <c r="C7" s="33">
        <v>0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0</v>
      </c>
      <c r="D14" s="49">
        <v>68452</v>
      </c>
      <c r="E14" s="49">
        <v>27071</v>
      </c>
      <c r="F14" s="49">
        <v>41381</v>
      </c>
    </row>
    <row r="15" spans="1:6" x14ac:dyDescent="0.3">
      <c r="A15" s="31">
        <v>2</v>
      </c>
      <c r="B15" s="27" t="s">
        <v>10</v>
      </c>
      <c r="C15" s="49">
        <v>0</v>
      </c>
      <c r="D15" s="49">
        <v>30765</v>
      </c>
      <c r="E15" s="49">
        <v>12167</v>
      </c>
      <c r="F15" s="49">
        <v>18598</v>
      </c>
    </row>
    <row r="16" spans="1:6" x14ac:dyDescent="0.3">
      <c r="A16" s="31">
        <v>3</v>
      </c>
      <c r="B16" s="27" t="s">
        <v>11</v>
      </c>
      <c r="C16" s="49">
        <v>0</v>
      </c>
      <c r="D16" s="49">
        <v>34687</v>
      </c>
      <c r="E16" s="49">
        <v>13718</v>
      </c>
      <c r="F16" s="49">
        <v>20969</v>
      </c>
    </row>
    <row r="17" spans="1:6" x14ac:dyDescent="0.3">
      <c r="A17" s="31">
        <v>4</v>
      </c>
      <c r="B17" s="27" t="s">
        <v>12</v>
      </c>
      <c r="C17" s="49">
        <v>0</v>
      </c>
      <c r="D17" s="49">
        <v>19228</v>
      </c>
      <c r="E17" s="49">
        <v>7604</v>
      </c>
      <c r="F17" s="49">
        <v>11624</v>
      </c>
    </row>
    <row r="18" spans="1:6" x14ac:dyDescent="0.3">
      <c r="A18" s="31">
        <v>5</v>
      </c>
      <c r="B18" s="27" t="s">
        <v>13</v>
      </c>
      <c r="C18" s="49">
        <v>0</v>
      </c>
      <c r="D18" s="49">
        <v>19228</v>
      </c>
      <c r="E18" s="49">
        <v>7604</v>
      </c>
      <c r="F18" s="49">
        <v>11624</v>
      </c>
    </row>
    <row r="19" spans="1:6" x14ac:dyDescent="0.3">
      <c r="A19" s="31">
        <v>6</v>
      </c>
      <c r="B19" s="27" t="s">
        <v>14</v>
      </c>
      <c r="C19" s="49">
        <v>0</v>
      </c>
      <c r="D19" s="49">
        <v>16765</v>
      </c>
      <c r="E19" s="49">
        <v>6544</v>
      </c>
      <c r="F19" s="49">
        <v>10221</v>
      </c>
    </row>
    <row r="20" spans="1:6" ht="28.8" x14ac:dyDescent="0.3">
      <c r="A20" s="31">
        <v>7</v>
      </c>
      <c r="B20" s="27" t="s">
        <v>15</v>
      </c>
      <c r="C20" s="49">
        <v>0</v>
      </c>
      <c r="D20" s="49">
        <v>38148</v>
      </c>
      <c r="E20" s="49">
        <v>15087</v>
      </c>
      <c r="F20" s="49">
        <v>23062</v>
      </c>
    </row>
    <row r="21" spans="1:6" x14ac:dyDescent="0.3">
      <c r="A21" s="31">
        <v>8</v>
      </c>
      <c r="B21" s="27" t="s">
        <v>16</v>
      </c>
      <c r="C21" s="49">
        <v>0</v>
      </c>
      <c r="D21" s="49">
        <v>8076</v>
      </c>
      <c r="E21" s="49">
        <v>3194</v>
      </c>
      <c r="F21" s="49">
        <v>4882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0</v>
      </c>
      <c r="D23" s="49">
        <v>1615</v>
      </c>
      <c r="E23" s="49">
        <v>639</v>
      </c>
      <c r="F23" s="49">
        <v>976</v>
      </c>
    </row>
    <row r="24" spans="1:6" ht="15" customHeight="1" x14ac:dyDescent="0.3">
      <c r="A24" s="31" t="s">
        <v>21</v>
      </c>
      <c r="B24" s="13" t="s">
        <v>22</v>
      </c>
      <c r="C24" s="49">
        <v>0</v>
      </c>
      <c r="D24" s="49">
        <v>7307</v>
      </c>
      <c r="E24" s="49">
        <v>2890</v>
      </c>
      <c r="F24" s="49">
        <v>4417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57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0</v>
      </c>
      <c r="D33" s="49">
        <v>0</v>
      </c>
      <c r="E33" s="49">
        <v>0</v>
      </c>
      <c r="F33" s="49">
        <v>0</v>
      </c>
    </row>
    <row r="34" spans="1:6" x14ac:dyDescent="0.3">
      <c r="A34" s="34">
        <f>A33+1</f>
        <v>2</v>
      </c>
      <c r="B34" s="27" t="s">
        <v>26</v>
      </c>
      <c r="C34" s="49">
        <v>0</v>
      </c>
      <c r="D34" s="49">
        <v>0</v>
      </c>
      <c r="E34" s="49">
        <v>0</v>
      </c>
      <c r="F34" s="49">
        <v>0</v>
      </c>
    </row>
    <row r="35" spans="1:6" x14ac:dyDescent="0.3">
      <c r="A35" s="34">
        <f>A34+1</f>
        <v>3</v>
      </c>
      <c r="B35" s="27" t="s">
        <v>27</v>
      </c>
      <c r="C35" s="49">
        <v>0</v>
      </c>
      <c r="D35" s="49">
        <v>0</v>
      </c>
      <c r="E35" s="49">
        <v>0</v>
      </c>
      <c r="F35" s="49">
        <v>0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6" t="s">
        <v>28</v>
      </c>
      <c r="B40" s="66"/>
      <c r="C40" s="66"/>
      <c r="D40" s="66"/>
      <c r="E40" s="66"/>
      <c r="F40" s="66"/>
    </row>
    <row r="41" spans="1:6" ht="30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0</v>
      </c>
      <c r="D43" s="49">
        <v>7604</v>
      </c>
      <c r="E43" s="40">
        <v>41475</v>
      </c>
      <c r="F43" s="40">
        <v>0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47702</v>
      </c>
      <c r="E44" s="30">
        <v>0</v>
      </c>
      <c r="F44" s="41">
        <v>0</v>
      </c>
    </row>
    <row r="45" spans="1:6" x14ac:dyDescent="0.3">
      <c r="A45" s="50"/>
      <c r="B45" s="51" t="s">
        <v>71</v>
      </c>
      <c r="C45" s="50">
        <f>SUM(C43:C44)</f>
        <v>0</v>
      </c>
      <c r="D45" s="50">
        <f t="shared" ref="D45:E45" si="0">SUM(D43:D44)</f>
        <v>55306</v>
      </c>
      <c r="E45" s="50">
        <f t="shared" si="0"/>
        <v>41475</v>
      </c>
      <c r="F45" s="50">
        <f>C45+D45-E45</f>
        <v>13831</v>
      </c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6" t="s">
        <v>35</v>
      </c>
      <c r="B49" s="68"/>
      <c r="C49" s="68"/>
      <c r="D49" s="68"/>
      <c r="E49" s="68"/>
      <c r="F49" s="68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ht="28.8" x14ac:dyDescent="0.3">
      <c r="A52" s="34">
        <v>1</v>
      </c>
      <c r="B52" s="17" t="s">
        <v>73</v>
      </c>
      <c r="C52" s="52"/>
      <c r="D52" s="45"/>
      <c r="E52" s="46">
        <v>16906</v>
      </c>
      <c r="F52" s="16"/>
    </row>
    <row r="53" spans="1:6" x14ac:dyDescent="0.3">
      <c r="A53" s="34">
        <v>2</v>
      </c>
      <c r="B53" s="17" t="s">
        <v>74</v>
      </c>
      <c r="C53" s="52"/>
      <c r="D53" s="45"/>
      <c r="E53" s="46">
        <v>2160</v>
      </c>
      <c r="F53" s="16"/>
    </row>
    <row r="54" spans="1:6" ht="28.8" x14ac:dyDescent="0.3">
      <c r="A54" s="34">
        <v>3</v>
      </c>
      <c r="B54" s="17" t="s">
        <v>72</v>
      </c>
      <c r="C54" s="52"/>
      <c r="D54" s="45"/>
      <c r="E54" s="46">
        <v>22409</v>
      </c>
      <c r="F54" s="16"/>
    </row>
    <row r="55" spans="1:6" ht="21" x14ac:dyDescent="0.4">
      <c r="A55" s="18"/>
      <c r="B55" s="19" t="s">
        <v>39</v>
      </c>
      <c r="C55" s="20"/>
      <c r="D55" s="21"/>
      <c r="E55" s="22">
        <f>SUM(E52:E54)</f>
        <v>41475</v>
      </c>
      <c r="F55" s="23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21" x14ac:dyDescent="0.4">
      <c r="A58" s="24"/>
      <c r="B58" s="25"/>
      <c r="C58" s="47"/>
      <c r="D58" s="47"/>
      <c r="E58" s="26"/>
    </row>
    <row r="59" spans="1:6" ht="21" x14ac:dyDescent="0.4">
      <c r="A59" s="24"/>
      <c r="B59" s="25"/>
      <c r="C59" s="47"/>
      <c r="D59" s="47"/>
      <c r="E59" s="26"/>
    </row>
    <row r="60" spans="1:6" ht="18" x14ac:dyDescent="0.3">
      <c r="A60" s="66" t="s">
        <v>66</v>
      </c>
      <c r="B60" s="66"/>
      <c r="C60" s="66"/>
      <c r="D60" s="66"/>
      <c r="E60" s="66"/>
      <c r="F60" s="66"/>
    </row>
    <row r="62" spans="1:6" ht="28.8" x14ac:dyDescent="0.3">
      <c r="A62" s="34" t="s">
        <v>3</v>
      </c>
      <c r="B62" s="34" t="s">
        <v>40</v>
      </c>
      <c r="C62" s="34" t="s">
        <v>41</v>
      </c>
    </row>
    <row r="63" spans="1:6" x14ac:dyDescent="0.3">
      <c r="A63" s="34">
        <v>1</v>
      </c>
      <c r="B63" s="34">
        <v>2</v>
      </c>
      <c r="C63" s="34">
        <v>3</v>
      </c>
    </row>
    <row r="64" spans="1:6" ht="28.8" x14ac:dyDescent="0.3">
      <c r="A64" s="34">
        <v>1</v>
      </c>
      <c r="B64" s="27" t="s">
        <v>42</v>
      </c>
      <c r="C64" s="34">
        <v>55</v>
      </c>
    </row>
    <row r="65" spans="1:6" x14ac:dyDescent="0.3">
      <c r="A65" s="34" t="s">
        <v>43</v>
      </c>
      <c r="B65" s="27" t="s">
        <v>44</v>
      </c>
      <c r="C65" s="34">
        <v>0</v>
      </c>
    </row>
    <row r="66" spans="1:6" x14ac:dyDescent="0.3">
      <c r="A66" s="34" t="s">
        <v>45</v>
      </c>
      <c r="B66" s="27" t="s">
        <v>46</v>
      </c>
      <c r="C66" s="34">
        <v>47</v>
      </c>
    </row>
    <row r="67" spans="1:6" x14ac:dyDescent="0.3">
      <c r="A67" s="34">
        <v>2</v>
      </c>
      <c r="B67" s="27" t="s">
        <v>47</v>
      </c>
      <c r="C67" s="34">
        <v>8</v>
      </c>
    </row>
    <row r="68" spans="1:6" x14ac:dyDescent="0.3">
      <c r="A68" s="34">
        <v>3</v>
      </c>
      <c r="B68" s="7" t="s">
        <v>48</v>
      </c>
      <c r="C68" s="34">
        <v>0</v>
      </c>
    </row>
    <row r="69" spans="1:6" x14ac:dyDescent="0.3">
      <c r="A69" s="48"/>
      <c r="B69" s="28"/>
      <c r="C69" s="48"/>
    </row>
    <row r="70" spans="1:6" x14ac:dyDescent="0.3">
      <c r="A70" s="48"/>
      <c r="B70" s="28"/>
      <c r="C70" s="48"/>
    </row>
    <row r="72" spans="1:6" ht="18" x14ac:dyDescent="0.3">
      <c r="A72" s="66" t="s">
        <v>67</v>
      </c>
      <c r="B72" s="66"/>
      <c r="C72" s="66"/>
      <c r="D72" s="66"/>
      <c r="E72" s="66"/>
      <c r="F72" s="66"/>
    </row>
    <row r="74" spans="1:6" ht="43.2" x14ac:dyDescent="0.3">
      <c r="A74" s="34" t="s">
        <v>29</v>
      </c>
      <c r="B74" s="34" t="s">
        <v>49</v>
      </c>
      <c r="C74" s="34" t="s">
        <v>50</v>
      </c>
      <c r="D74" s="34" t="s">
        <v>51</v>
      </c>
    </row>
    <row r="75" spans="1:6" x14ac:dyDescent="0.3">
      <c r="A75" s="34">
        <v>1</v>
      </c>
      <c r="B75" s="34">
        <v>2</v>
      </c>
      <c r="C75" s="34">
        <v>3</v>
      </c>
      <c r="D75" s="34">
        <v>4</v>
      </c>
    </row>
    <row r="76" spans="1:6" x14ac:dyDescent="0.3">
      <c r="A76" s="48"/>
      <c r="B76" s="48"/>
      <c r="C76" s="48"/>
      <c r="D76" s="48"/>
    </row>
    <row r="77" spans="1:6" x14ac:dyDescent="0.3">
      <c r="A77" s="48"/>
      <c r="B77" s="48"/>
      <c r="C77" s="48"/>
      <c r="D77" s="48"/>
    </row>
    <row r="79" spans="1:6" ht="18" x14ac:dyDescent="0.3">
      <c r="A79" s="66" t="s">
        <v>68</v>
      </c>
      <c r="B79" s="66"/>
      <c r="C79" s="66"/>
      <c r="D79" s="66"/>
      <c r="E79" s="66"/>
      <c r="F79" s="66"/>
    </row>
    <row r="81" spans="1:5" ht="28.8" x14ac:dyDescent="0.3">
      <c r="A81" s="34" t="s">
        <v>29</v>
      </c>
      <c r="B81" s="34" t="s">
        <v>30</v>
      </c>
      <c r="C81" s="34" t="s">
        <v>36</v>
      </c>
      <c r="D81" s="34" t="s">
        <v>37</v>
      </c>
      <c r="E81" s="34" t="s">
        <v>32</v>
      </c>
    </row>
    <row r="82" spans="1:5" x14ac:dyDescent="0.3">
      <c r="A82" s="39">
        <v>1</v>
      </c>
      <c r="B82" s="39">
        <v>2</v>
      </c>
      <c r="C82" s="39">
        <v>3</v>
      </c>
      <c r="D82" s="39">
        <v>4</v>
      </c>
      <c r="E82" s="39">
        <v>5</v>
      </c>
    </row>
    <row r="83" spans="1:5" x14ac:dyDescent="0.3">
      <c r="A83" s="30">
        <v>1</v>
      </c>
      <c r="B83" s="29"/>
      <c r="C83" s="30"/>
      <c r="D83" s="30"/>
      <c r="E83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H11" sqref="H11"/>
    </sheetView>
  </sheetViews>
  <sheetFormatPr defaultRowHeight="14.4" x14ac:dyDescent="0.3"/>
  <cols>
    <col min="1" max="1" width="8.88671875" style="54"/>
    <col min="2" max="2" width="10.77734375" style="54" customWidth="1"/>
    <col min="3" max="3" width="8.88671875" style="54"/>
    <col min="4" max="4" width="14.5546875" style="54" customWidth="1"/>
    <col min="5" max="5" width="15.5546875" style="54" customWidth="1"/>
    <col min="6" max="6" width="12.21875" style="54" customWidth="1"/>
    <col min="7" max="7" width="10.6640625" style="54" customWidth="1"/>
    <col min="8" max="8" width="10.77734375" style="54" customWidth="1"/>
    <col min="9" max="9" width="8.88671875" style="54"/>
    <col min="10" max="10" width="16.88671875" style="54" customWidth="1"/>
    <col min="11" max="16384" width="8.88671875" style="54"/>
  </cols>
  <sheetData>
    <row r="1" spans="1:10" x14ac:dyDescent="0.3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8" x14ac:dyDescent="0.3">
      <c r="A3" s="71" t="s">
        <v>75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99.6" customHeight="1" x14ac:dyDescent="0.3">
      <c r="A5" s="56" t="s">
        <v>52</v>
      </c>
      <c r="B5" s="56" t="s">
        <v>53</v>
      </c>
      <c r="C5" s="56" t="s">
        <v>54</v>
      </c>
      <c r="D5" s="56" t="s">
        <v>55</v>
      </c>
      <c r="E5" s="56" t="s">
        <v>56</v>
      </c>
      <c r="F5" s="56" t="s">
        <v>57</v>
      </c>
      <c r="G5" s="56" t="s">
        <v>77</v>
      </c>
      <c r="H5" s="56" t="s">
        <v>58</v>
      </c>
      <c r="I5" s="56" t="s">
        <v>59</v>
      </c>
      <c r="J5" s="56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x14ac:dyDescent="0.3">
      <c r="A7" s="58">
        <v>1</v>
      </c>
      <c r="B7" s="59"/>
      <c r="C7" s="58"/>
      <c r="D7" s="58"/>
      <c r="E7" s="58"/>
      <c r="F7" s="60"/>
      <c r="G7" s="60"/>
      <c r="H7" s="58"/>
      <c r="I7" s="58"/>
      <c r="J7" s="58"/>
    </row>
    <row r="8" spans="1:10" x14ac:dyDescent="0.3">
      <c r="A8" s="58">
        <v>2</v>
      </c>
      <c r="B8" s="59"/>
      <c r="C8" s="58"/>
      <c r="D8" s="58"/>
      <c r="E8" s="58"/>
      <c r="F8" s="60"/>
      <c r="G8" s="60"/>
      <c r="H8" s="58"/>
      <c r="I8" s="58"/>
      <c r="J8" s="58"/>
    </row>
    <row r="9" spans="1:10" x14ac:dyDescent="0.3">
      <c r="A9" s="58">
        <v>3</v>
      </c>
      <c r="B9" s="59"/>
      <c r="C9" s="58"/>
      <c r="D9" s="58"/>
      <c r="E9" s="58"/>
      <c r="F9" s="60"/>
      <c r="G9" s="60"/>
      <c r="H9" s="58"/>
      <c r="I9" s="58"/>
      <c r="J9" s="58"/>
    </row>
    <row r="10" spans="1:10" x14ac:dyDescent="0.3">
      <c r="A10" s="61">
        <v>4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3">
      <c r="A12" s="64"/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8" x14ac:dyDescent="0.3">
      <c r="A15" s="71" t="s">
        <v>76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8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8.8" x14ac:dyDescent="0.3">
      <c r="A17" s="56" t="s">
        <v>52</v>
      </c>
      <c r="B17" s="56" t="s">
        <v>61</v>
      </c>
      <c r="C17" s="56" t="s">
        <v>62</v>
      </c>
      <c r="D17" s="53"/>
      <c r="E17" s="53"/>
      <c r="F17" s="53"/>
      <c r="G17" s="53"/>
      <c r="H17" s="53"/>
      <c r="I17" s="53"/>
      <c r="J17" s="53"/>
    </row>
    <row r="18" spans="1:10" x14ac:dyDescent="0.3">
      <c r="A18" s="62">
        <v>1</v>
      </c>
      <c r="B18" s="62">
        <v>2</v>
      </c>
      <c r="C18" s="62">
        <v>3</v>
      </c>
      <c r="D18" s="63"/>
      <c r="E18" s="63"/>
      <c r="F18" s="63"/>
      <c r="G18" s="63"/>
      <c r="H18" s="63"/>
      <c r="I18" s="63"/>
      <c r="J18" s="63"/>
    </row>
    <row r="19" spans="1:10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2019-03-12T11:50:30Z</cp:lastPrinted>
  <dcterms:created xsi:type="dcterms:W3CDTF">2018-01-26T08:16:56Z</dcterms:created>
  <dcterms:modified xsi:type="dcterms:W3CDTF">2019-03-12T11:50:35Z</dcterms:modified>
</cp:coreProperties>
</file>