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<sst xmlns="http://schemas.openxmlformats.org/spreadsheetml/2006/main" count="115" uniqueCount="97">
  <si>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</si>
  <si>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</si>
  <si>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</si>
  <si>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</si>
  <si>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</si>
  <si>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</si>
  <si>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</si>
  <si>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</si>
  <si>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</si>
  <si>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</si>
  <si>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</si>
  <si>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</si>
  <si>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</si>
  <si>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</si>
  <si>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</si>
  <si>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</si>
  <si>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</si>
  <si>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</si>
  <si>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</si>
  <si>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</si>
  <si>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</si>
  <si>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</si>
  <si>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</si>
  <si>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</si>
  <si>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</si>
  <si>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</si>
  <si>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</si>
  <si>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</si>
  <si>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</si>
  <si>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</si>
  <si>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</si>
  <si>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</si>
  <si>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</si>
  <si>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</si>
  <si>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</si>
  <si>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</si>
  <si>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</si>
  <si>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</si>
  <si>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</si>
  <si>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</si>
  <si>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</si>
  <si>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</si>
  <si>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</si>
  <si>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</si>
  <si>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</si>
  <si>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</si>
  <si>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</si>
  <si>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</si>
  <si>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</si>
  <si>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</si>
  <si>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</si>
  <si>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</si>
  <si>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</si>
  <si>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</si>
  <si>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</si>
  <si>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</si>
  <si>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</si>
  <si>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</si>
  <si>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</si>
  <si>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</si>
  <si>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</si>
  <si>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</si>
  <si>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</si>
  <si>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</si>
  <si>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</si>
  <si>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9</t>
  </si>
  <si>
    <t>58</t>
  </si>
  <si>
    <t>101</t>
  </si>
  <si>
    <t>116</t>
  </si>
  <si>
    <t>118</t>
  </si>
  <si>
    <t>121</t>
  </si>
  <si>
    <t>145</t>
  </si>
  <si>
    <t>152</t>
  </si>
  <si>
    <t>165</t>
  </si>
  <si>
    <t>167</t>
  </si>
  <si>
    <t>169</t>
  </si>
  <si>
    <t>170</t>
  </si>
  <si>
    <t>205</t>
  </si>
  <si>
    <t>Отчет об исполнении управляющей организацией договора управления дома:                30 лет Победы д.94 за 2017 год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</si>
  <si>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</si>
  <si>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</si>
  <si>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</si>
  <si>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</si>
  <si>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завоз грунта 2м3</t>
  </si>
  <si>
    <t>м3</t>
  </si>
  <si>
    <t>шт.</t>
  </si>
  <si>
    <t>изготовление, доставка и монтаж (установка) на стенах кабин лифтов зеркал</t>
  </si>
  <si>
    <t>установка одпу э/э</t>
  </si>
  <si>
    <t>колесоотбойники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</si>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</sst>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0" xfId="0" applyFill="1" applyAlignment="1" applyProtection="1">
      <alignment horizontal="left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0" t="s">
        <v>78</v>
      </c>
      <c r="B1" s="61"/>
      <c r="C1" s="61"/>
      <c r="D1" s="61"/>
      <c r="E1" s="61"/>
      <c r="F1" s="61"/>
    </row>
    <row r="6" spans="1:6" ht="18" x14ac:dyDescent="0.35">
      <c r="B6" s="2" t="s">
        <v>0</v>
      </c>
      <c r="C6" s="64">
        <v>1977</v>
      </c>
    </row>
    <row r="7" spans="1:6" ht="18" x14ac:dyDescent="0.35">
      <c r="B7" s="2" t="s">
        <v>1</v>
      </c>
      <c r="C7" s="50">
        <v>11696.79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s="52" customFormat="1" ht="45" customHeight="1" x14ac:dyDescent="0.3">
      <c r="A13" s="59" t="s">
        <v>2</v>
      </c>
      <c r="B13" s="59"/>
      <c r="C13" s="59"/>
      <c r="D13" s="59"/>
      <c r="E13" s="59"/>
      <c r="F13" s="5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8">
        <v>1</v>
      </c>
      <c r="B18" s="8" t="s">
        <v>11</v>
      </c>
      <c r="C18" s="54">
        <v>210680.52000000002</v>
      </c>
      <c r="D18" s="54">
        <v>965811.49999999977</v>
      </c>
      <c r="E18" s="54">
        <v>965833.83000000007</v>
      </c>
      <c r="F18" s="54">
        <v>210658.10000000003</v>
      </c>
    </row>
    <row r="19" spans="1:6" x14ac:dyDescent="0.3">
      <c r="A19" s="11">
        <v>2</v>
      </c>
      <c r="B19" s="10" t="s">
        <v>12</v>
      </c>
      <c r="C19" s="54">
        <v>97651.45</v>
      </c>
      <c r="D19" s="54">
        <v>446407.98999999993</v>
      </c>
      <c r="E19" s="54">
        <v>448062.4499999999</v>
      </c>
      <c r="F19" s="54">
        <v>95997.05</v>
      </c>
    </row>
    <row r="20" spans="1:6" x14ac:dyDescent="0.3">
      <c r="A20" s="11">
        <v>3</v>
      </c>
      <c r="B20" s="10" t="s">
        <v>13</v>
      </c>
      <c r="C20" s="54">
        <v>167122.12</v>
      </c>
      <c r="D20" s="54">
        <v>787527.14999999991</v>
      </c>
      <c r="E20" s="54">
        <v>784467.91999999981</v>
      </c>
      <c r="F20" s="54">
        <v>170181.32</v>
      </c>
    </row>
    <row r="21" spans="1:6" x14ac:dyDescent="0.3">
      <c r="A21" s="11">
        <v>4</v>
      </c>
      <c r="B21" s="10" t="s">
        <v>14</v>
      </c>
      <c r="C21" s="54">
        <v>59858.78</v>
      </c>
      <c r="D21" s="54">
        <v>290118.57</v>
      </c>
      <c r="E21" s="54">
        <v>299474.87</v>
      </c>
      <c r="F21" s="54">
        <v>50502.45</v>
      </c>
    </row>
    <row r="22" spans="1:6" x14ac:dyDescent="0.3">
      <c r="A22" s="11">
        <v>5</v>
      </c>
      <c r="B22" s="10" t="s">
        <v>15</v>
      </c>
      <c r="C22" s="54">
        <v>70082.7</v>
      </c>
      <c r="D22" s="54">
        <v>336909.94999999995</v>
      </c>
      <c r="E22" s="54">
        <v>342464.82</v>
      </c>
      <c r="F22" s="54">
        <v>64527.77</v>
      </c>
    </row>
    <row r="23" spans="1:6" x14ac:dyDescent="0.3">
      <c r="A23" s="11">
        <v>6</v>
      </c>
      <c r="B23" s="10" t="s">
        <v>16</v>
      </c>
      <c r="C23" s="54">
        <v>53398.97</v>
      </c>
      <c r="D23" s="54">
        <v>245031.02000000002</v>
      </c>
      <c r="E23" s="54">
        <v>237294.26</v>
      </c>
      <c r="F23" s="54">
        <v>61135.74</v>
      </c>
    </row>
    <row r="24" spans="1:6" ht="28.8" x14ac:dyDescent="0.3">
      <c r="A24" s="11">
        <v>7</v>
      </c>
      <c r="B24" s="65" t="s">
        <v>17</v>
      </c>
      <c r="C24" s="54">
        <v>161942.41</v>
      </c>
      <c r="D24" s="54">
        <v>696286.49999999988</v>
      </c>
      <c r="E24" s="54">
        <v>703411.80999999982</v>
      </c>
      <c r="F24" s="54">
        <v>154817.18</v>
      </c>
    </row>
    <row r="25" spans="1:6" x14ac:dyDescent="0.3">
      <c r="A25" s="11">
        <v>8</v>
      </c>
      <c r="B25" s="10" t="s">
        <v>18</v>
      </c>
      <c r="C25" s="54">
        <v>33223.96</v>
      </c>
      <c r="D25" s="54">
        <v>196528.21</v>
      </c>
      <c r="E25" s="54">
        <v>191051.49</v>
      </c>
      <c r="F25" s="54">
        <v>38700.629999999997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21756.74</v>
      </c>
      <c r="E27" s="54">
        <v>18378.679999999997</v>
      </c>
      <c r="F27" s="54">
        <v>3378.06</v>
      </c>
    </row>
    <row r="28" spans="1:6" ht="29.4" customHeight="1" x14ac:dyDescent="0.3">
      <c r="A28" s="11" t="s">
        <v>23</v>
      </c>
      <c r="B28" s="15" t="s">
        <v>24</v>
      </c>
      <c r="C28" s="54">
        <v>0</v>
      </c>
      <c r="D28" s="54">
        <v>115100.36000000002</v>
      </c>
      <c r="E28" s="54">
        <v>98044.549999999988</v>
      </c>
      <c r="F28" s="54">
        <v>17055.810000000001</v>
      </c>
    </row>
    <row r="31" spans="1:6" ht="21" customHeight="1" x14ac:dyDescent="0.3"/>
    <row r="32" spans="1:6" ht="46.5" customHeight="1" x14ac:dyDescent="0.3">
      <c r="A32" s="59" t="s">
        <v>25</v>
      </c>
      <c r="B32" s="59"/>
      <c r="C32" s="59"/>
      <c r="D32" s="59"/>
      <c r="E32" s="59"/>
      <c r="F32" s="59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3"/>
      <c r="D37" s="53"/>
      <c r="E37" s="53"/>
      <c r="F37" s="53"/>
    </row>
    <row r="38" spans="1:6" x14ac:dyDescent="0.3">
      <c r="A38" s="11">
        <v>1</v>
      </c>
      <c r="B38" s="10" t="s">
        <v>27</v>
      </c>
      <c r="C38" s="54">
        <v>11131.73</v>
      </c>
      <c r="D38" s="54">
        <v>3548.4399999999996</v>
      </c>
      <c r="E38" s="54">
        <v>10850.56</v>
      </c>
      <c r="F38" s="54">
        <v>3829.61</v>
      </c>
    </row>
    <row r="39" spans="1:6" x14ac:dyDescent="0.3">
      <c r="A39" s="3">
        <f>A38+1</f>
        <v>2</v>
      </c>
      <c r="B39" s="10" t="s">
        <v>28</v>
      </c>
      <c r="C39" s="54">
        <v>69526.92</v>
      </c>
      <c r="D39" s="54">
        <v>-332.58000000000004</v>
      </c>
      <c r="E39" s="54">
        <v>31764.420000000009</v>
      </c>
      <c r="F39" s="54">
        <v>37429.89</v>
      </c>
    </row>
    <row r="40" spans="1:6" x14ac:dyDescent="0.3">
      <c r="A40" s="3">
        <f>A39+1</f>
        <v>3</v>
      </c>
      <c r="B40" s="10" t="s">
        <v>29</v>
      </c>
      <c r="C40" s="54">
        <v>892581.41999999993</v>
      </c>
      <c r="D40" s="54">
        <v>3323995.38</v>
      </c>
      <c r="E40" s="54">
        <v>3323992.7499999995</v>
      </c>
      <c r="F40" s="54">
        <v>892584.09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2" t="s">
        <v>30</v>
      </c>
      <c r="B50" s="59"/>
      <c r="C50" s="59"/>
      <c r="D50" s="59"/>
      <c r="E50" s="59"/>
      <c r="F50" s="59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79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-428925</v>
      </c>
      <c r="D53" s="22">
        <v>302940.26</v>
      </c>
      <c r="E53" s="22">
        <v>109439</v>
      </c>
      <c r="F53" s="22">
        <f>C53+D53-E53</f>
        <v>-235423.74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59" t="s">
        <v>37</v>
      </c>
      <c r="B59" s="63"/>
      <c r="C59" s="63"/>
      <c r="D59" s="63"/>
      <c r="E59" s="63"/>
      <c r="F59" s="63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28.8" x14ac:dyDescent="0.3">
      <c r="A62" s="20">
        <v>1</v>
      </c>
      <c r="B62" s="68" t="s">
        <v>86</v>
      </c>
      <c r="C62" s="69" t="s">
        <v>85</v>
      </c>
      <c r="D62" s="27">
        <v>6</v>
      </c>
      <c r="E62" s="28">
        <v>4600</v>
      </c>
      <c r="F62" s="30"/>
    </row>
    <row r="63" spans="1:6" x14ac:dyDescent="0.3">
      <c r="A63" s="27">
        <v>2</v>
      </c>
      <c r="B63" s="70" t="s">
        <v>83</v>
      </c>
      <c r="C63" s="46" t="s">
        <v>84</v>
      </c>
      <c r="D63" s="32">
        <v>2</v>
      </c>
      <c r="E63" s="28">
        <v>1592</v>
      </c>
      <c r="F63" s="30"/>
    </row>
    <row r="64" spans="1:6" x14ac:dyDescent="0.3">
      <c r="A64" s="27">
        <v>3</v>
      </c>
      <c r="B64" s="70" t="s">
        <v>87</v>
      </c>
      <c r="C64" s="46"/>
      <c r="D64" s="67"/>
      <c r="E64" s="71">
        <v>21341.75</v>
      </c>
      <c r="F64" s="30"/>
    </row>
    <row r="65" spans="1:6" x14ac:dyDescent="0.3">
      <c r="A65" s="27">
        <v>4</v>
      </c>
      <c r="B65" s="70" t="s">
        <v>88</v>
      </c>
      <c r="C65" s="31"/>
      <c r="D65" s="32"/>
      <c r="E65" s="72">
        <v>81905</v>
      </c>
      <c r="F65" s="30"/>
    </row>
    <row r="66" spans="1:6" ht="21" x14ac:dyDescent="0.4">
      <c r="A66" s="33"/>
      <c r="B66" s="34" t="s">
        <v>41</v>
      </c>
      <c r="C66" s="35"/>
      <c r="D66" s="36"/>
      <c r="E66" s="73">
        <f>SUM(E62:E65)</f>
        <v>109438.75</v>
      </c>
      <c r="F66" s="37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1" x14ac:dyDescent="0.4">
      <c r="A69" s="38"/>
      <c r="B69" s="39"/>
      <c r="C69" s="40"/>
      <c r="D69" s="40"/>
      <c r="E69" s="41"/>
    </row>
    <row r="70" spans="1:6" ht="27" customHeight="1" x14ac:dyDescent="0.3">
      <c r="A70" s="59" t="s">
        <v>80</v>
      </c>
      <c r="B70" s="59"/>
      <c r="C70" s="59"/>
      <c r="D70" s="59"/>
      <c r="E70" s="59"/>
      <c r="F70" s="59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398</v>
      </c>
    </row>
    <row r="75" spans="1:6" x14ac:dyDescent="0.3">
      <c r="A75" s="3" t="s">
        <v>45</v>
      </c>
      <c r="B75" s="10" t="s">
        <v>46</v>
      </c>
      <c r="C75" s="3">
        <v>5</v>
      </c>
    </row>
    <row r="76" spans="1:6" x14ac:dyDescent="0.3">
      <c r="A76" s="3" t="s">
        <v>47</v>
      </c>
      <c r="B76" s="10" t="s">
        <v>48</v>
      </c>
      <c r="C76" s="3">
        <v>379</v>
      </c>
    </row>
    <row r="77" spans="1:6" x14ac:dyDescent="0.3">
      <c r="A77" s="3">
        <v>2</v>
      </c>
      <c r="B77" s="43" t="s">
        <v>49</v>
      </c>
      <c r="C77" s="3">
        <v>12</v>
      </c>
    </row>
    <row r="78" spans="1:6" x14ac:dyDescent="0.3">
      <c r="A78" s="3">
        <v>3</v>
      </c>
      <c r="B78" s="8" t="s">
        <v>50</v>
      </c>
      <c r="C78" s="3">
        <v>2</v>
      </c>
    </row>
    <row r="79" spans="1:6" x14ac:dyDescent="0.3">
      <c r="A79" s="42"/>
      <c r="B79" s="44"/>
      <c r="C79" s="42"/>
    </row>
    <row r="80" spans="1:6" x14ac:dyDescent="0.3">
      <c r="A80" s="66"/>
      <c r="B80" s="74"/>
      <c r="C80" s="66"/>
    </row>
    <row r="81" spans="1:6" x14ac:dyDescent="0.3">
      <c r="A81" s="42"/>
      <c r="B81" s="44"/>
      <c r="C81" s="42"/>
    </row>
    <row r="83" spans="1:6" ht="25.8" customHeight="1" x14ac:dyDescent="0.3">
      <c r="A83" s="59" t="s">
        <v>81</v>
      </c>
      <c r="B83" s="59"/>
      <c r="C83" s="59"/>
      <c r="D83" s="59"/>
      <c r="E83" s="59"/>
      <c r="F83" s="59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2"/>
      <c r="B87" s="42"/>
      <c r="C87" s="42"/>
      <c r="D87" s="42"/>
    </row>
    <row r="88" spans="1:6" x14ac:dyDescent="0.3">
      <c r="A88" s="66"/>
      <c r="B88" s="66"/>
      <c r="C88" s="66"/>
      <c r="D88" s="66"/>
    </row>
    <row r="89" spans="1:6" x14ac:dyDescent="0.3">
      <c r="A89" s="42"/>
      <c r="B89" s="42"/>
      <c r="C89" s="42"/>
      <c r="D89" s="42"/>
    </row>
    <row r="91" spans="1:6" ht="25.8" customHeight="1" x14ac:dyDescent="0.3">
      <c r="A91" s="59" t="s">
        <v>82</v>
      </c>
      <c r="B91" s="59"/>
      <c r="C91" s="59"/>
      <c r="D91" s="59"/>
      <c r="E91" s="59"/>
      <c r="F91" s="59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5"/>
      <c r="C95" s="46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M13" sqref="M13"/>
    </sheetView>
  </sheetViews>
  <sheetFormatPr defaultRowHeight="14.4" x14ac:dyDescent="0.3"/>
  <cols>
    <col min="1" max="1" width="8.88671875" style="75"/>
    <col min="2" max="2" width="17.21875" style="75" customWidth="1"/>
    <col min="3" max="3" width="11.109375" style="75" customWidth="1"/>
    <col min="4" max="4" width="17.5546875" style="75" customWidth="1"/>
    <col min="5" max="5" width="17.6640625" style="75" customWidth="1"/>
    <col min="6" max="6" width="12.44140625" style="75" customWidth="1"/>
    <col min="7" max="7" width="12.109375" style="75" customWidth="1"/>
    <col min="8" max="8" width="8.88671875" style="75"/>
    <col min="9" max="9" width="17.44140625" style="75" customWidth="1"/>
    <col min="10" max="16384" width="8.88671875" style="7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59" t="s">
        <v>90</v>
      </c>
      <c r="B3" s="59"/>
      <c r="C3" s="59"/>
      <c r="D3" s="59"/>
      <c r="E3" s="59"/>
      <c r="F3" s="59"/>
      <c r="G3" s="59"/>
      <c r="H3" s="59"/>
      <c r="I3" s="59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</row>
    <row r="7" spans="1:9" ht="43.2" x14ac:dyDescent="0.3">
      <c r="A7" s="32">
        <v>1</v>
      </c>
      <c r="B7" s="77" t="s">
        <v>91</v>
      </c>
      <c r="C7" s="32" t="s">
        <v>92</v>
      </c>
      <c r="D7" s="32" t="s">
        <v>93</v>
      </c>
      <c r="E7" s="32" t="s">
        <v>94</v>
      </c>
      <c r="F7" s="78">
        <v>321</v>
      </c>
      <c r="G7" s="32" t="s">
        <v>95</v>
      </c>
      <c r="H7" s="32">
        <v>100</v>
      </c>
      <c r="I7" s="32" t="s">
        <v>96</v>
      </c>
    </row>
    <row r="8" spans="1:9" x14ac:dyDescent="0.3">
      <c r="A8" s="80"/>
      <c r="B8" s="81"/>
      <c r="C8" s="81"/>
      <c r="D8" s="81"/>
      <c r="E8" s="81"/>
      <c r="F8" s="81"/>
      <c r="G8" s="81"/>
      <c r="H8" s="81"/>
      <c r="I8" s="81"/>
    </row>
    <row r="9" spans="1:9" x14ac:dyDescent="0.3">
      <c r="A9" s="80"/>
      <c r="B9" s="81"/>
      <c r="C9" s="81"/>
      <c r="D9" s="81"/>
      <c r="E9" s="81"/>
      <c r="F9" s="81"/>
      <c r="G9" s="81"/>
      <c r="H9" s="81"/>
      <c r="I9" s="81"/>
    </row>
    <row r="10" spans="1:9" x14ac:dyDescent="0.3">
      <c r="A10" s="80"/>
      <c r="B10" s="81"/>
      <c r="C10" s="81"/>
      <c r="D10" s="81"/>
      <c r="E10" s="81"/>
      <c r="F10" s="81"/>
      <c r="G10" s="81"/>
      <c r="H10" s="81"/>
      <c r="I10" s="81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59" t="s">
        <v>89</v>
      </c>
      <c r="B12" s="59"/>
      <c r="C12" s="59"/>
      <c r="D12" s="59"/>
      <c r="E12" s="59"/>
      <c r="F12" s="59"/>
      <c r="G12" s="59"/>
      <c r="H12" s="59"/>
      <c r="I12" s="59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79">
        <v>1</v>
      </c>
      <c r="B16" s="79" t="s">
        <v>65</v>
      </c>
      <c r="C16" s="79">
        <v>88141.27</v>
      </c>
      <c r="D16" s="9"/>
      <c r="E16" s="9"/>
      <c r="F16" s="9"/>
      <c r="G16" s="9"/>
      <c r="H16" s="9"/>
      <c r="I16" s="9"/>
    </row>
    <row r="17" spans="1:9" x14ac:dyDescent="0.3">
      <c r="A17" s="79">
        <v>2</v>
      </c>
      <c r="B17" s="79" t="s">
        <v>66</v>
      </c>
      <c r="C17" s="79">
        <v>44692.88</v>
      </c>
      <c r="D17" s="9"/>
      <c r="E17" s="9"/>
      <c r="F17" s="9"/>
      <c r="G17" s="9"/>
      <c r="H17" s="9"/>
      <c r="I17" s="9"/>
    </row>
    <row r="18" spans="1:9" x14ac:dyDescent="0.3">
      <c r="A18" s="79">
        <v>3</v>
      </c>
      <c r="B18" s="79" t="s">
        <v>67</v>
      </c>
      <c r="C18" s="79">
        <v>38348.160000000003</v>
      </c>
      <c r="D18" s="9"/>
      <c r="E18" s="9"/>
      <c r="F18" s="9"/>
      <c r="G18" s="9"/>
      <c r="H18" s="9"/>
      <c r="I18" s="9"/>
    </row>
    <row r="19" spans="1:9" x14ac:dyDescent="0.3">
      <c r="A19" s="79">
        <v>4</v>
      </c>
      <c r="B19" s="79" t="s">
        <v>68</v>
      </c>
      <c r="C19" s="79">
        <v>91856.27</v>
      </c>
      <c r="D19" s="9"/>
      <c r="E19" s="9"/>
      <c r="F19" s="9"/>
      <c r="G19" s="9"/>
      <c r="H19" s="9"/>
      <c r="I19" s="9"/>
    </row>
    <row r="20" spans="1:9" x14ac:dyDescent="0.3">
      <c r="A20" s="79">
        <v>5</v>
      </c>
      <c r="B20" s="79" t="s">
        <v>69</v>
      </c>
      <c r="C20" s="79">
        <v>16840.39</v>
      </c>
      <c r="D20" s="9"/>
      <c r="E20" s="9"/>
      <c r="F20" s="9"/>
      <c r="G20" s="9"/>
      <c r="H20" s="9"/>
      <c r="I20" s="9"/>
    </row>
    <row r="21" spans="1:9" x14ac:dyDescent="0.3">
      <c r="A21" s="79">
        <v>6</v>
      </c>
      <c r="B21" s="79" t="s">
        <v>70</v>
      </c>
      <c r="C21" s="79">
        <v>101325.77</v>
      </c>
      <c r="D21" s="9"/>
      <c r="E21" s="9"/>
      <c r="F21" s="9"/>
      <c r="G21" s="9"/>
      <c r="H21" s="9"/>
      <c r="I21" s="9"/>
    </row>
    <row r="22" spans="1:9" x14ac:dyDescent="0.3">
      <c r="A22" s="79">
        <v>7</v>
      </c>
      <c r="B22" s="79" t="s">
        <v>71</v>
      </c>
      <c r="C22" s="79">
        <v>106336.42000000001</v>
      </c>
      <c r="D22" s="9"/>
      <c r="E22" s="9"/>
      <c r="F22" s="9"/>
      <c r="G22" s="9"/>
      <c r="H22" s="9"/>
      <c r="I22" s="9"/>
    </row>
    <row r="23" spans="1:9" x14ac:dyDescent="0.3">
      <c r="A23" s="79">
        <v>8</v>
      </c>
      <c r="B23" s="79" t="s">
        <v>72</v>
      </c>
      <c r="C23" s="79">
        <v>22949.68</v>
      </c>
      <c r="D23" s="9"/>
      <c r="E23" s="9"/>
      <c r="F23" s="9"/>
      <c r="G23" s="9"/>
      <c r="H23" s="9"/>
      <c r="I23" s="9"/>
    </row>
    <row r="24" spans="1:9" x14ac:dyDescent="0.3">
      <c r="A24" s="79">
        <v>9</v>
      </c>
      <c r="B24" s="79" t="s">
        <v>73</v>
      </c>
      <c r="C24" s="79">
        <v>148695.17000000001</v>
      </c>
      <c r="D24" s="9"/>
      <c r="E24" s="9"/>
      <c r="F24" s="9"/>
      <c r="G24" s="9"/>
      <c r="H24" s="9"/>
      <c r="I24" s="9"/>
    </row>
    <row r="25" spans="1:9" x14ac:dyDescent="0.3">
      <c r="A25" s="79">
        <v>10</v>
      </c>
      <c r="B25" s="79" t="s">
        <v>74</v>
      </c>
      <c r="C25" s="79">
        <v>18692.04</v>
      </c>
      <c r="D25" s="9"/>
      <c r="E25" s="9"/>
      <c r="F25" s="9"/>
      <c r="G25" s="9"/>
      <c r="H25" s="9"/>
      <c r="I25" s="9"/>
    </row>
    <row r="26" spans="1:9" x14ac:dyDescent="0.3">
      <c r="A26" s="79">
        <v>11</v>
      </c>
      <c r="B26" s="79" t="s">
        <v>75</v>
      </c>
      <c r="C26" s="79">
        <v>182463.66999999998</v>
      </c>
      <c r="D26" s="9"/>
      <c r="E26" s="9"/>
      <c r="F26" s="9"/>
      <c r="G26" s="9"/>
      <c r="H26" s="9"/>
      <c r="I26" s="9"/>
    </row>
    <row r="27" spans="1:9" x14ac:dyDescent="0.3">
      <c r="A27" s="79">
        <v>12</v>
      </c>
      <c r="B27" s="79" t="s">
        <v>76</v>
      </c>
      <c r="C27" s="79">
        <v>63130.35</v>
      </c>
      <c r="D27" s="9"/>
      <c r="E27" s="9"/>
      <c r="F27" s="9"/>
      <c r="G27" s="9"/>
      <c r="H27" s="9"/>
      <c r="I27" s="9"/>
    </row>
    <row r="28" spans="1:9" x14ac:dyDescent="0.3">
      <c r="A28" s="79">
        <v>13</v>
      </c>
      <c r="B28" s="79" t="s">
        <v>77</v>
      </c>
      <c r="C28" s="79">
        <v>15568.130000000001</v>
      </c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2018-03-27T05:59:48Z</cp:lastPrinted>
  <dcterms:created xsi:type="dcterms:W3CDTF">2018-01-26T08:16:56Z</dcterms:created>
  <dcterms:modified xsi:type="dcterms:W3CDTF">2018-03-27T06:01:08Z</dcterms:modified>
</cp:coreProperties>
</file>