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4" i="1"/>
  <c r="F53" i="1"/>
  <c r="A39" i="1"/>
  <c r="A40" i="1" s="1"/>
</calcChain>
</file>

<file path=xl/sharedStrings.xml><?xml version="1.0" encoding="utf-8"?>
<sst xmlns="http://schemas.openxmlformats.org/spreadsheetml/2006/main" count="110" uniqueCount="92">
  <si>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</si>
  <si>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</si>
  <si>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</si>
  <si>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</si>
  <si>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</si>
  <si>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</si>
  <si>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</si>
  <si>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</si>
  <si>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</si>
  <si>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</si>
  <si>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</si>
  <si>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</si>
  <si>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</si>
  <si>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</si>
  <si>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</si>
  <si>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</si>
  <si>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</si>
  <si>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</si>
  <si>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</si>
  <si>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</si>
  <si>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</si>
  <si>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</si>
  <si>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</si>
  <si>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</si>
  <si>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</si>
  <si>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</si>
  <si>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</si>
  <si>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</si>
  <si>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</si>
  <si>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</si>
  <si>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</si>
  <si>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</si>
  <si>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</si>
  <si>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</si>
  <si>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</si>
  <si>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</si>
  <si>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</si>
  <si>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</si>
  <si>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</si>
  <si>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</si>
  <si>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</si>
  <si>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</si>
  <si>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</si>
  <si>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</si>
  <si>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</si>
  <si>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</si>
  <si>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</si>
  <si>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</si>
  <si>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</si>
  <si>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</si>
  <si>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</si>
  <si>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</si>
  <si>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</si>
  <si>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</si>
  <si>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</si>
  <si>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</si>
  <si>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</si>
  <si>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</si>
  <si>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</si>
  <si>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</si>
  <si>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</si>
  <si>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</si>
  <si>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</si>
  <si>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</si>
  <si>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</si>
  <si>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Демьяна Бедного д.98 за 2017 год</t>
  </si>
  <si>
    <t>15</t>
  </si>
  <si>
    <t>19</t>
  </si>
  <si>
    <t>28</t>
  </si>
  <si>
    <t>30</t>
  </si>
  <si>
    <t>31</t>
  </si>
  <si>
    <t>45</t>
  </si>
  <si>
    <t>64</t>
  </si>
  <si>
    <t>73</t>
  </si>
  <si>
    <t>109</t>
  </si>
  <si>
    <t>111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</si>
  <si>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</si>
  <si>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</si>
  <si>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</si>
  <si>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</si>
  <si>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</si>
  <si>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</si>
  <si>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ремонт л.кл</t>
  </si>
  <si>
    <t>шт</t>
  </si>
  <si>
    <t>установка ОДПУэлектроэнергии во ВРУ</t>
  </si>
  <si>
    <t xml:space="preserve">почтовый ящик ЯПН-8 </t>
  </si>
  <si>
    <t>квартиры, не оснащенные ИПУ ГВС</t>
  </si>
  <si>
    <t>ГВС</t>
  </si>
  <si>
    <t>реестр №1 отключений ГВС за июнь 2017г</t>
  </si>
  <si>
    <t>9:00 06.06.2017-
23:59 19.06.2020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</si>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</sst>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1" t="s">
        <v>65</v>
      </c>
      <c r="B1" s="72"/>
      <c r="C1" s="72"/>
      <c r="D1" s="72"/>
      <c r="E1" s="72"/>
      <c r="F1" s="72"/>
    </row>
    <row r="6" spans="1:6" ht="18" x14ac:dyDescent="0.35">
      <c r="B6" s="2" t="s">
        <v>0</v>
      </c>
      <c r="C6" s="51">
        <v>1994</v>
      </c>
    </row>
    <row r="7" spans="1:6" ht="18" x14ac:dyDescent="0.35">
      <c r="B7" s="2" t="s">
        <v>1</v>
      </c>
      <c r="C7" s="52">
        <v>6359.6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70" t="s">
        <v>2</v>
      </c>
      <c r="B13" s="70"/>
      <c r="C13" s="70"/>
      <c r="D13" s="70"/>
      <c r="E13" s="70"/>
      <c r="F13" s="7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9">
        <v>1</v>
      </c>
      <c r="B18" s="8" t="s">
        <v>11</v>
      </c>
      <c r="C18" s="55">
        <v>135629.70000000001</v>
      </c>
      <c r="D18" s="55">
        <v>530109.84000000008</v>
      </c>
      <c r="E18" s="55">
        <v>515512.79</v>
      </c>
      <c r="F18" s="55">
        <v>150226.59999999998</v>
      </c>
    </row>
    <row r="19" spans="1:6" x14ac:dyDescent="0.3">
      <c r="A19" s="11">
        <v>2</v>
      </c>
      <c r="B19" s="10" t="s">
        <v>12</v>
      </c>
      <c r="C19" s="55">
        <v>49470.05</v>
      </c>
      <c r="D19" s="55">
        <v>226210.61999999976</v>
      </c>
      <c r="E19" s="55">
        <v>215644.51</v>
      </c>
      <c r="F19" s="55">
        <v>60036.159999999996</v>
      </c>
    </row>
    <row r="20" spans="1:6" x14ac:dyDescent="0.3">
      <c r="A20" s="11">
        <v>3</v>
      </c>
      <c r="B20" s="10" t="s">
        <v>13</v>
      </c>
      <c r="C20" s="55">
        <v>46651.360000000001</v>
      </c>
      <c r="D20" s="55">
        <v>214024.25999999989</v>
      </c>
      <c r="E20" s="55">
        <v>202031.33000000002</v>
      </c>
      <c r="F20" s="55">
        <v>58644.240000000005</v>
      </c>
    </row>
    <row r="21" spans="1:6" x14ac:dyDescent="0.3">
      <c r="A21" s="11">
        <v>4</v>
      </c>
      <c r="B21" s="10" t="s">
        <v>14</v>
      </c>
      <c r="C21" s="55">
        <v>27680.42</v>
      </c>
      <c r="D21" s="55">
        <v>149771.56000000003</v>
      </c>
      <c r="E21" s="55">
        <v>147461.68</v>
      </c>
      <c r="F21" s="55">
        <v>29990.3</v>
      </c>
    </row>
    <row r="22" spans="1:6" x14ac:dyDescent="0.3">
      <c r="A22" s="11">
        <v>5</v>
      </c>
      <c r="B22" s="10" t="s">
        <v>15</v>
      </c>
      <c r="C22" s="55">
        <v>38217.72</v>
      </c>
      <c r="D22" s="55">
        <v>182786.67000000007</v>
      </c>
      <c r="E22" s="55">
        <v>173578.56</v>
      </c>
      <c r="F22" s="55">
        <v>47425.81</v>
      </c>
    </row>
    <row r="23" spans="1:6" x14ac:dyDescent="0.3">
      <c r="A23" s="11">
        <v>6</v>
      </c>
      <c r="B23" s="10" t="s">
        <v>16</v>
      </c>
      <c r="C23" s="55">
        <v>31592.639999999999</v>
      </c>
      <c r="D23" s="55">
        <v>133562.96000000002</v>
      </c>
      <c r="E23" s="55">
        <v>123630.08000000002</v>
      </c>
      <c r="F23" s="55">
        <v>41525.58</v>
      </c>
    </row>
    <row r="24" spans="1:6" ht="28.8" x14ac:dyDescent="0.3">
      <c r="A24" s="11">
        <v>7</v>
      </c>
      <c r="B24" s="20" t="s">
        <v>17</v>
      </c>
      <c r="C24" s="55">
        <v>76639.699999999983</v>
      </c>
      <c r="D24" s="55">
        <v>377779.32</v>
      </c>
      <c r="E24" s="55">
        <v>363810.72</v>
      </c>
      <c r="F24" s="55">
        <v>90608.4</v>
      </c>
    </row>
    <row r="25" spans="1:6" x14ac:dyDescent="0.3">
      <c r="A25" s="11">
        <v>8</v>
      </c>
      <c r="B25" s="10" t="s">
        <v>18</v>
      </c>
      <c r="C25" s="55">
        <v>20087.990000000002</v>
      </c>
      <c r="D25" s="55">
        <v>106631.28000000001</v>
      </c>
      <c r="E25" s="55">
        <v>99934.560000000012</v>
      </c>
      <c r="F25" s="55">
        <v>26784.68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11046.240000000002</v>
      </c>
      <c r="E27" s="55">
        <v>8933.84</v>
      </c>
      <c r="F27" s="55">
        <v>2112.36</v>
      </c>
    </row>
    <row r="28" spans="1:6" ht="29.4" customHeight="1" x14ac:dyDescent="0.3">
      <c r="A28" s="11" t="s">
        <v>23</v>
      </c>
      <c r="B28" s="15" t="s">
        <v>24</v>
      </c>
      <c r="C28" s="55">
        <v>0</v>
      </c>
      <c r="D28" s="55">
        <v>59030.280000000006</v>
      </c>
      <c r="E28" s="55">
        <v>48305.35</v>
      </c>
      <c r="F28" s="55">
        <v>10724.94</v>
      </c>
    </row>
    <row r="31" spans="1:6" ht="21" customHeight="1" x14ac:dyDescent="0.3"/>
    <row r="32" spans="1:6" ht="46.5" customHeight="1" x14ac:dyDescent="0.3">
      <c r="A32" s="70" t="s">
        <v>25</v>
      </c>
      <c r="B32" s="70"/>
      <c r="C32" s="70"/>
      <c r="D32" s="70"/>
      <c r="E32" s="70"/>
      <c r="F32" s="70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4"/>
      <c r="D37" s="54"/>
      <c r="E37" s="54"/>
      <c r="F37" s="54"/>
    </row>
    <row r="38" spans="1:6" x14ac:dyDescent="0.3">
      <c r="A38" s="11">
        <v>1</v>
      </c>
      <c r="B38" s="10" t="s">
        <v>27</v>
      </c>
      <c r="C38" s="55">
        <v>7926.59</v>
      </c>
      <c r="D38" s="55">
        <v>0</v>
      </c>
      <c r="E38" s="55">
        <v>4466.97</v>
      </c>
      <c r="F38" s="55">
        <v>3459.6099999999997</v>
      </c>
    </row>
    <row r="39" spans="1:6" x14ac:dyDescent="0.3">
      <c r="A39" s="3">
        <f>A38+1</f>
        <v>2</v>
      </c>
      <c r="B39" s="10" t="s">
        <v>28</v>
      </c>
      <c r="C39" s="55">
        <v>47175.810000000005</v>
      </c>
      <c r="D39" s="55">
        <v>0</v>
      </c>
      <c r="E39" s="55">
        <v>12199.139999999998</v>
      </c>
      <c r="F39" s="55">
        <v>34976.650000000009</v>
      </c>
    </row>
    <row r="40" spans="1:6" x14ac:dyDescent="0.3">
      <c r="A40" s="3">
        <f>A39+1</f>
        <v>3</v>
      </c>
      <c r="B40" s="10" t="s">
        <v>29</v>
      </c>
      <c r="C40" s="55">
        <v>529676.19999999995</v>
      </c>
      <c r="D40" s="55">
        <v>1951898.7700000005</v>
      </c>
      <c r="E40" s="55">
        <v>1861630.4</v>
      </c>
      <c r="F40" s="55">
        <v>619944.55000000005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9" t="s">
        <v>30</v>
      </c>
      <c r="B50" s="70"/>
      <c r="C50" s="70"/>
      <c r="D50" s="70"/>
      <c r="E50" s="70"/>
      <c r="F50" s="70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76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-216340</v>
      </c>
      <c r="D53" s="23">
        <v>147525.13</v>
      </c>
      <c r="E53" s="23">
        <v>565106</v>
      </c>
      <c r="F53" s="23">
        <f>C53+D53-E53</f>
        <v>-633920.87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7" spans="1:6" x14ac:dyDescent="0.3">
      <c r="A57" s="56"/>
      <c r="B57" s="57"/>
      <c r="C57" s="56"/>
      <c r="D57" s="56"/>
      <c r="E57" s="56"/>
      <c r="F57" s="58"/>
    </row>
    <row r="59" spans="1:6" ht="40.049999999999997" customHeight="1" x14ac:dyDescent="0.3">
      <c r="A59" s="70" t="s">
        <v>37</v>
      </c>
      <c r="B59" s="73"/>
      <c r="C59" s="73"/>
      <c r="D59" s="73"/>
      <c r="E59" s="73"/>
      <c r="F59" s="73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82</v>
      </c>
      <c r="C62" s="75"/>
      <c r="D62" s="28"/>
      <c r="E62" s="29">
        <v>523003</v>
      </c>
      <c r="F62" s="31"/>
    </row>
    <row r="63" spans="1:6" x14ac:dyDescent="0.3">
      <c r="A63" s="21">
        <v>2</v>
      </c>
      <c r="B63" s="32" t="s">
        <v>85</v>
      </c>
      <c r="C63" s="75" t="s">
        <v>83</v>
      </c>
      <c r="D63" s="33">
        <v>15</v>
      </c>
      <c r="E63" s="29">
        <v>34660</v>
      </c>
      <c r="F63" s="31"/>
    </row>
    <row r="64" spans="1:6" x14ac:dyDescent="0.3">
      <c r="A64" s="28">
        <v>3</v>
      </c>
      <c r="B64" s="34" t="s">
        <v>84</v>
      </c>
      <c r="C64" s="75"/>
      <c r="D64" s="33"/>
      <c r="E64" s="76">
        <v>7442.52</v>
      </c>
      <c r="F64" s="31"/>
    </row>
    <row r="65" spans="1:6" ht="21" x14ac:dyDescent="0.4">
      <c r="A65" s="35"/>
      <c r="B65" s="36" t="s">
        <v>41</v>
      </c>
      <c r="C65" s="74"/>
      <c r="D65" s="37"/>
      <c r="E65" s="77">
        <f>SUM(E62:E64)</f>
        <v>565105.52</v>
      </c>
      <c r="F65" s="38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1" x14ac:dyDescent="0.4">
      <c r="A68" s="39"/>
      <c r="B68" s="40"/>
      <c r="C68" s="41"/>
      <c r="D68" s="41"/>
      <c r="E68" s="42"/>
    </row>
    <row r="69" spans="1:6" ht="22.8" customHeight="1" x14ac:dyDescent="0.3">
      <c r="A69" s="69" t="s">
        <v>77</v>
      </c>
      <c r="B69" s="70"/>
      <c r="C69" s="70"/>
      <c r="D69" s="70"/>
      <c r="E69" s="70"/>
      <c r="F69" s="70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216</v>
      </c>
    </row>
    <row r="74" spans="1:6" x14ac:dyDescent="0.3">
      <c r="A74" s="3" t="s">
        <v>45</v>
      </c>
      <c r="B74" s="10" t="s">
        <v>46</v>
      </c>
      <c r="C74" s="3">
        <v>6</v>
      </c>
    </row>
    <row r="75" spans="1:6" x14ac:dyDescent="0.3">
      <c r="A75" s="3" t="s">
        <v>47</v>
      </c>
      <c r="B75" s="10" t="s">
        <v>48</v>
      </c>
      <c r="C75" s="3">
        <v>167</v>
      </c>
    </row>
    <row r="76" spans="1:6" x14ac:dyDescent="0.3">
      <c r="A76" s="3">
        <v>2</v>
      </c>
      <c r="B76" s="44" t="s">
        <v>49</v>
      </c>
      <c r="C76" s="3">
        <v>30</v>
      </c>
    </row>
    <row r="77" spans="1:6" x14ac:dyDescent="0.3">
      <c r="A77" s="3">
        <v>3</v>
      </c>
      <c r="B77" s="8" t="s">
        <v>50</v>
      </c>
      <c r="C77" s="3">
        <v>13</v>
      </c>
    </row>
    <row r="78" spans="1:6" x14ac:dyDescent="0.3">
      <c r="A78" s="43"/>
      <c r="B78" s="45"/>
      <c r="C78" s="43"/>
    </row>
    <row r="79" spans="1:6" x14ac:dyDescent="0.3">
      <c r="A79" s="43"/>
      <c r="B79" s="45"/>
      <c r="C79" s="43"/>
    </row>
    <row r="80" spans="1:6" x14ac:dyDescent="0.3">
      <c r="A80" s="60"/>
      <c r="B80" s="61"/>
      <c r="C80" s="60"/>
    </row>
    <row r="82" spans="1:6" ht="19.8" customHeight="1" x14ac:dyDescent="0.3">
      <c r="A82" s="69" t="s">
        <v>78</v>
      </c>
      <c r="B82" s="70"/>
      <c r="C82" s="70"/>
      <c r="D82" s="70"/>
      <c r="E82" s="70"/>
      <c r="F82" s="70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3"/>
      <c r="B86" s="43"/>
      <c r="C86" s="43"/>
      <c r="D86" s="43"/>
    </row>
    <row r="87" spans="1:6" x14ac:dyDescent="0.3">
      <c r="A87" s="60"/>
      <c r="B87" s="60"/>
      <c r="C87" s="60"/>
      <c r="D87" s="60"/>
    </row>
    <row r="88" spans="1:6" x14ac:dyDescent="0.3">
      <c r="A88" s="43"/>
      <c r="B88" s="43"/>
      <c r="C88" s="43"/>
      <c r="D88" s="43"/>
    </row>
    <row r="90" spans="1:6" ht="23.4" customHeight="1" x14ac:dyDescent="0.3">
      <c r="A90" s="69" t="s">
        <v>79</v>
      </c>
      <c r="B90" s="70"/>
      <c r="C90" s="70"/>
      <c r="D90" s="70"/>
      <c r="E90" s="70"/>
      <c r="F90" s="70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1">
        <v>1</v>
      </c>
      <c r="B93" s="21">
        <v>2</v>
      </c>
      <c r="C93" s="21">
        <v>3</v>
      </c>
      <c r="D93" s="21">
        <v>4</v>
      </c>
      <c r="E93" s="21">
        <v>5</v>
      </c>
    </row>
    <row r="94" spans="1:6" x14ac:dyDescent="0.3">
      <c r="A94" s="24">
        <v>1</v>
      </c>
      <c r="B94" s="46"/>
      <c r="C94" s="47"/>
      <c r="D94" s="24"/>
      <c r="E94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9" sqref="C9"/>
    </sheetView>
  </sheetViews>
  <sheetFormatPr defaultRowHeight="14.4" x14ac:dyDescent="0.3"/>
  <cols>
    <col min="1" max="1" width="8.88671875" style="62"/>
    <col min="2" max="2" width="13.21875" style="62" customWidth="1"/>
    <col min="3" max="3" width="11.5546875" style="62" customWidth="1"/>
    <col min="4" max="4" width="17.44140625" style="62" customWidth="1"/>
    <col min="5" max="5" width="17.88671875" style="62" customWidth="1"/>
    <col min="6" max="6" width="12" style="62" customWidth="1"/>
    <col min="7" max="7" width="11.109375" style="62" customWidth="1"/>
    <col min="8" max="8" width="8.88671875" style="62"/>
    <col min="9" max="9" width="17.88671875" style="62" customWidth="1"/>
    <col min="10" max="16384" width="8.88671875" style="6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8" customHeight="1" x14ac:dyDescent="0.3">
      <c r="A3" s="69" t="s">
        <v>81</v>
      </c>
      <c r="B3" s="69"/>
      <c r="C3" s="69"/>
      <c r="D3" s="69"/>
      <c r="E3" s="69"/>
      <c r="F3" s="69"/>
      <c r="G3" s="69"/>
      <c r="H3" s="69"/>
      <c r="I3" s="69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</row>
    <row r="7" spans="1:9" ht="48" customHeight="1" x14ac:dyDescent="0.3">
      <c r="A7" s="33">
        <v>1</v>
      </c>
      <c r="B7" s="64" t="s">
        <v>86</v>
      </c>
      <c r="C7" s="33" t="s">
        <v>87</v>
      </c>
      <c r="D7" s="33" t="s">
        <v>88</v>
      </c>
      <c r="E7" s="33" t="s">
        <v>89</v>
      </c>
      <c r="F7" s="65">
        <v>327</v>
      </c>
      <c r="G7" s="33" t="s">
        <v>90</v>
      </c>
      <c r="H7" s="33">
        <v>100</v>
      </c>
      <c r="I7" s="33" t="s">
        <v>91</v>
      </c>
    </row>
    <row r="8" spans="1:9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9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9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6.4" customHeight="1" x14ac:dyDescent="0.3">
      <c r="A12" s="69" t="s">
        <v>80</v>
      </c>
      <c r="B12" s="69"/>
      <c r="C12" s="69"/>
      <c r="D12" s="69"/>
      <c r="E12" s="69"/>
      <c r="F12" s="69"/>
      <c r="G12" s="69"/>
      <c r="H12" s="69"/>
      <c r="I12" s="69"/>
    </row>
    <row r="13" spans="1:9" ht="18" x14ac:dyDescent="0.3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68">
        <v>1</v>
      </c>
      <c r="B16" s="68" t="s">
        <v>66</v>
      </c>
      <c r="C16" s="68">
        <v>115316.56</v>
      </c>
      <c r="D16" s="9"/>
      <c r="E16" s="9"/>
      <c r="F16" s="9"/>
      <c r="G16" s="9"/>
      <c r="H16" s="9"/>
      <c r="I16" s="9"/>
    </row>
    <row r="17" spans="1:9" x14ac:dyDescent="0.3">
      <c r="A17" s="68">
        <v>2</v>
      </c>
      <c r="B17" s="68" t="s">
        <v>67</v>
      </c>
      <c r="C17" s="68">
        <v>40771.25</v>
      </c>
      <c r="D17" s="9"/>
      <c r="E17" s="9"/>
      <c r="F17" s="9"/>
      <c r="G17" s="9"/>
      <c r="H17" s="9"/>
      <c r="I17" s="9"/>
    </row>
    <row r="18" spans="1:9" x14ac:dyDescent="0.3">
      <c r="A18" s="68">
        <v>3</v>
      </c>
      <c r="B18" s="68" t="s">
        <v>68</v>
      </c>
      <c r="C18" s="68">
        <v>42587.200000000004</v>
      </c>
      <c r="D18" s="9"/>
      <c r="E18" s="9"/>
      <c r="F18" s="9"/>
      <c r="G18" s="9"/>
      <c r="H18" s="9"/>
      <c r="I18" s="9"/>
    </row>
    <row r="19" spans="1:9" x14ac:dyDescent="0.3">
      <c r="A19" s="68">
        <v>4</v>
      </c>
      <c r="B19" s="68" t="s">
        <v>69</v>
      </c>
      <c r="C19" s="68">
        <v>117682.38</v>
      </c>
      <c r="D19" s="9"/>
      <c r="E19" s="9"/>
      <c r="F19" s="9"/>
      <c r="G19" s="9"/>
      <c r="H19" s="9"/>
      <c r="I19" s="9"/>
    </row>
    <row r="20" spans="1:9" x14ac:dyDescent="0.3">
      <c r="A20" s="68">
        <v>5</v>
      </c>
      <c r="B20" s="68" t="s">
        <v>70</v>
      </c>
      <c r="C20" s="68">
        <v>29573.14</v>
      </c>
      <c r="D20" s="9"/>
      <c r="E20" s="9"/>
      <c r="F20" s="9"/>
      <c r="G20" s="9"/>
      <c r="H20" s="9"/>
      <c r="I20" s="9"/>
    </row>
    <row r="21" spans="1:9" x14ac:dyDescent="0.3">
      <c r="A21" s="68">
        <v>6</v>
      </c>
      <c r="B21" s="68" t="s">
        <v>71</v>
      </c>
      <c r="C21" s="68">
        <v>60579.380000000005</v>
      </c>
      <c r="D21" s="9"/>
      <c r="E21" s="9"/>
      <c r="F21" s="9"/>
      <c r="G21" s="9"/>
      <c r="H21" s="9"/>
      <c r="I21" s="9"/>
    </row>
    <row r="22" spans="1:9" x14ac:dyDescent="0.3">
      <c r="A22" s="68">
        <v>7</v>
      </c>
      <c r="B22" s="68" t="s">
        <v>72</v>
      </c>
      <c r="C22" s="68">
        <v>15733.75</v>
      </c>
      <c r="D22" s="9"/>
      <c r="E22" s="9"/>
      <c r="F22" s="9"/>
      <c r="G22" s="9"/>
      <c r="H22" s="9"/>
      <c r="I22" s="9"/>
    </row>
    <row r="23" spans="1:9" x14ac:dyDescent="0.3">
      <c r="A23" s="68">
        <v>8</v>
      </c>
      <c r="B23" s="68" t="s">
        <v>73</v>
      </c>
      <c r="C23" s="68">
        <v>150615.09999999998</v>
      </c>
      <c r="D23" s="9"/>
      <c r="E23" s="9"/>
      <c r="F23" s="9"/>
      <c r="G23" s="9"/>
      <c r="H23" s="9"/>
      <c r="I23" s="9"/>
    </row>
    <row r="24" spans="1:9" x14ac:dyDescent="0.3">
      <c r="A24" s="68">
        <v>9</v>
      </c>
      <c r="B24" s="68" t="s">
        <v>74</v>
      </c>
      <c r="C24" s="68">
        <v>54177.969999999994</v>
      </c>
      <c r="D24" s="9"/>
      <c r="E24" s="9"/>
      <c r="F24" s="9"/>
      <c r="G24" s="9"/>
      <c r="H24" s="9"/>
      <c r="I24" s="9"/>
    </row>
    <row r="25" spans="1:9" x14ac:dyDescent="0.3">
      <c r="A25" s="68">
        <v>10</v>
      </c>
      <c r="B25" s="68" t="s">
        <v>75</v>
      </c>
      <c r="C25" s="68">
        <v>18328.7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2018-03-27T03:52:19Z</cp:lastPrinted>
  <dcterms:created xsi:type="dcterms:W3CDTF">2018-01-26T08:16:56Z</dcterms:created>
  <dcterms:modified xsi:type="dcterms:W3CDTF">2018-03-27T03:52:26Z</dcterms:modified>
</cp:coreProperties>
</file>