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<sst xmlns="http://schemas.openxmlformats.org/spreadsheetml/2006/main" count="302" uniqueCount="187">
  <si>
    <t>Отчет об исполнении управляющей организацией договора управления дома 
 № 103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</si>
  <si>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</si>
  <si>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</si>
  <si>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</si>
  <si>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</si>
  <si>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</si>
  <si>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</si>
  <si>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</si>
  <si>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</si>
  <si>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</si>
  <si>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</si>
  <si>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</si>
  <si>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</si>
  <si>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</si>
  <si>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</si>
  <si>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</si>
  <si>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</si>
  <si>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</si>
  <si>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</si>
  <si>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</si>
  <si>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</si>
  <si>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</si>
  <si>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</si>
  <si>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</si>
  <si>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</si>
  <si>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</si>
  <si>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</si>
  <si>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</si>
  <si>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</si>
  <si>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</si>
  <si>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</si>
  <si>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</si>
  <si>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</si>
  <si>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</si>
  <si>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</si>
  <si>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</si>
  <si>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</si>
  <si>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</si>
  <si>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</si>
  <si>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</si>
  <si>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</si>
  <si>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</si>
  <si>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</si>
  <si>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</si>
  <si>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</si>
  <si>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</si>
  <si>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</si>
  <si>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</si>
  <si>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</si>
  <si>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</si>
  <si>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</si>
  <si>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</si>
  <si>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</si>
  <si>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</si>
  <si>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</si>
  <si>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</si>
  <si>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40 740</t>
  </si>
  <si>
    <t>остекление</t>
  </si>
  <si>
    <t>1 000</t>
  </si>
  <si>
    <t>отопление</t>
  </si>
  <si>
    <t>12 200</t>
  </si>
  <si>
    <t>шт</t>
  </si>
  <si>
    <t>18 906</t>
  </si>
  <si>
    <t>тепловые узлы</t>
  </si>
  <si>
    <t>80 832</t>
  </si>
  <si>
    <t>раз</t>
  </si>
  <si>
    <t>22 500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</si>
  <si>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</si>
  <si>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</si>
  <si>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</si>
  <si>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27 238</t>
  </si>
  <si>
    <t>Завоз песка в песочницы</t>
  </si>
  <si>
    <t>1 930</t>
  </si>
  <si>
    <t>Ремонт ограждений и их покраска</t>
  </si>
  <si>
    <t>п.м.</t>
  </si>
  <si>
    <t>2 171</t>
  </si>
  <si>
    <t>Ремонт скамеек и их покраска</t>
  </si>
  <si>
    <t>4 720</t>
  </si>
  <si>
    <t>Ремонт урн и их покраска</t>
  </si>
  <si>
    <t>1 994</t>
  </si>
  <si>
    <t>Побелка бордюров, расположенных на дворовой части</t>
  </si>
  <si>
    <t>1 602</t>
  </si>
  <si>
    <t>Укос травы</t>
  </si>
  <si>
    <t>6 532</t>
  </si>
  <si>
    <t>41 805</t>
  </si>
  <si>
    <t>137 401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</si>
  <si>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</si>
  <si>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</si>
  <si>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</si>
  <si>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</si>
  <si>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</si>
  <si>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</si>
  <si>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</si>
  <si>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</si>
  <si>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</si>
  <si>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</si>
  <si>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</si>
  <si>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</si>
  <si>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</si>
  <si>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</si>
  <si>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</si>
  <si>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</si>
  <si>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</si>
  <si>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</si>
  <si>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</si>
  <si>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</si>
  <si>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</si>
  <si>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</si>
  <si>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</si>
  <si>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</si>
  <si>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</si>
  <si>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</si>
  <si>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181-216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</si>
  <si>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</si>
  <si>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</si>
  <si>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</si>
  <si>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</si>
  <si>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</si>
  <si>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</si>
  <si>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253-294</t>
  </si>
  <si>
    <t>Акт № 1-02 от 03/03/14</t>
  </si>
  <si>
    <t>01/02/2014-28/02/2014</t>
  </si>
  <si>
    <t>145-180</t>
  </si>
  <si>
    <t>Акт № 1-06 от 01/07/14</t>
  </si>
  <si>
    <t>01/06/2014-30/06/2014</t>
  </si>
  <si>
    <t>73-108</t>
  </si>
  <si>
    <t>109-144</t>
  </si>
  <si>
    <t>Акт № 1-07 от 01/08/14</t>
  </si>
  <si>
    <t>01/07/2014-31/07/2014</t>
  </si>
  <si>
    <t>ООО "ЛифтСтрой"</t>
  </si>
  <si>
    <t>37-72</t>
  </si>
  <si>
    <t>Акт № 1-08 от 01/09/14</t>
  </si>
  <si>
    <t>01/08/2014-31/08/2014</t>
  </si>
  <si>
    <t>1-36</t>
  </si>
  <si>
    <t>Акт № 1-09 от 01/10/14</t>
  </si>
  <si>
    <t>01/09/2014-30/09/2014</t>
  </si>
  <si>
    <t>Акт № 2-11 от 01/12/14</t>
  </si>
  <si>
    <t>01/11/2014-30/11/2014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</si>
  <si>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</si>
  <si>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</si>
  <si>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</si>
  <si>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</si>
  <si>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</si>
  <si>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11 443</t>
  </si>
  <si>
    <t>13 214</t>
  </si>
  <si>
    <t>20 841</t>
  </si>
  <si>
    <t>18 414</t>
  </si>
  <si>
    <t>11 800</t>
  </si>
  <si>
    <t>20 320</t>
  </si>
  <si>
    <t>15 591</t>
  </si>
  <si>
    <t>171 079</t>
  </si>
  <si>
    <t>43 521</t>
  </si>
  <si>
    <t>53 721</t>
  </si>
  <si>
    <t>33 424</t>
  </si>
  <si>
    <t>59 713</t>
  </si>
  <si>
    <t>11 109</t>
  </si>
  <si>
    <t>14 242</t>
  </si>
  <si>
    <t>18 686</t>
  </si>
  <si>
    <t>5 752</t>
  </si>
  <si>
    <t>54 742</t>
  </si>
  <si>
    <t>35 041</t>
  </si>
  <si>
    <t>25 464</t>
  </si>
  <si>
    <t>7 639</t>
  </si>
  <si>
    <t>212 663</t>
  </si>
  <si>
    <t>6 340</t>
  </si>
  <si>
    <t>9 374</t>
  </si>
  <si>
    <t>11 159</t>
  </si>
  <si>
    <t>73 692</t>
  </si>
  <si>
    <t>18 740</t>
  </si>
  <si>
    <t>5 203</t>
  </si>
  <si>
    <t>5 649</t>
  </si>
  <si>
    <t>98 102</t>
  </si>
  <si>
    <t>62 656</t>
  </si>
  <si>
    <t>5. Подготовка к сезонной эксплуатации*</t>
  </si>
  <si>
    <t>в/подогреватели</t>
  </si>
  <si>
    <t>ремонт входных дверей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</si>
  <si>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</si>
  <si>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</si>
  <si>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</si>
  <si>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</si>
  <si>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</si>
  <si>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</si>
  <si>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</si>
  <si>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(ремонт общего имущества, дополнительные доходы)</t>
  </si>
  <si>
    <t>Механизированная уборка</t>
  </si>
  <si>
    <t>33 440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</si>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</sst>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19">
      <selection activeCell="D94" sqref="D94"/>
    </sheetView>
  </sheetViews>
  <sheetFormatPr defaultColWidth="9.140625" defaultRowHeight="15"/>
  <cols>
    <col min="1" max="1" width="7.421875" style="0" customWidth="1"/>
    <col min="2" max="2" width="47.57421875" style="0" customWidth="1"/>
    <col min="3" max="6" width="17.57421875" style="0" customWidth="1"/>
    <col min="7" max="7" width="20.00390625" style="0" customWidth="1"/>
  </cols>
  <sheetData>
    <row r="1" spans="1:7" ht="157.5" customHeight="1">
      <c r="A1" s="19" t="s">
        <v>0</v>
      </c>
      <c r="B1" s="19"/>
      <c r="C1" s="19"/>
      <c r="D1" s="19"/>
      <c r="E1" s="19"/>
      <c r="F1" s="19"/>
      <c r="G1" s="1"/>
    </row>
    <row r="6" spans="2:3" ht="18.75">
      <c r="B6" s="6" t="s">
        <v>1</v>
      </c>
      <c r="C6" s="6">
        <v>1981</v>
      </c>
    </row>
    <row r="7" spans="2:3" ht="18.75">
      <c r="B7" s="6" t="s">
        <v>2</v>
      </c>
      <c r="C7" s="6">
        <v>16024.4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69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7">
        <v>809793.8492</v>
      </c>
      <c r="D13" s="7">
        <v>3938173.667</v>
      </c>
      <c r="E13" s="7">
        <v>3854309.5409</v>
      </c>
      <c r="F13" s="7">
        <v>893657.9753</v>
      </c>
    </row>
    <row r="14" spans="1:6" ht="45">
      <c r="A14" s="2" t="s">
        <v>12</v>
      </c>
      <c r="B14" s="3" t="s">
        <v>13</v>
      </c>
      <c r="C14" s="7">
        <v>231364.6852</v>
      </c>
      <c r="D14" s="7">
        <v>1165290.126</v>
      </c>
      <c r="E14" s="7">
        <v>1139179.5024</v>
      </c>
      <c r="F14" s="7">
        <v>257475.3088</v>
      </c>
    </row>
    <row r="15" spans="1:6" ht="15">
      <c r="A15" s="2" t="s">
        <v>14</v>
      </c>
      <c r="B15" s="3" t="s">
        <v>15</v>
      </c>
      <c r="C15" s="7">
        <v>56454.5279</v>
      </c>
      <c r="D15" s="7">
        <v>248056.809</v>
      </c>
      <c r="E15" s="7">
        <v>244845.0654</v>
      </c>
      <c r="F15" s="7">
        <v>59666.2715</v>
      </c>
    </row>
    <row r="16" spans="1:6" ht="15">
      <c r="A16" s="2" t="s">
        <v>16</v>
      </c>
      <c r="B16" s="3" t="s">
        <v>17</v>
      </c>
      <c r="C16" s="7">
        <v>97493.4873</v>
      </c>
      <c r="D16" s="7">
        <v>432657.225</v>
      </c>
      <c r="E16" s="7">
        <v>427085.1871</v>
      </c>
      <c r="F16" s="7">
        <v>103065.5252</v>
      </c>
    </row>
    <row r="17" spans="1:6" ht="30">
      <c r="A17" s="2" t="s">
        <v>18</v>
      </c>
      <c r="B17" s="3" t="s">
        <v>19</v>
      </c>
      <c r="C17" s="7">
        <v>36495.2379</v>
      </c>
      <c r="D17" s="7">
        <v>203829.626</v>
      </c>
      <c r="E17" s="7">
        <v>194918.4855</v>
      </c>
      <c r="F17" s="7">
        <v>45406.3784</v>
      </c>
    </row>
    <row r="18" spans="1:6" ht="30">
      <c r="A18" s="2" t="s">
        <v>20</v>
      </c>
      <c r="B18" s="3" t="s">
        <v>22</v>
      </c>
      <c r="C18" s="7">
        <v>12110.4947</v>
      </c>
      <c r="D18" s="7">
        <v>98068.971</v>
      </c>
      <c r="E18" s="7">
        <v>93303.5933</v>
      </c>
      <c r="F18" s="7">
        <v>16875.8724</v>
      </c>
    </row>
    <row r="19" spans="1:6" ht="15">
      <c r="A19" s="2" t="s">
        <v>21</v>
      </c>
      <c r="B19" s="3" t="s">
        <v>23</v>
      </c>
      <c r="C19" s="7">
        <v>28810.9374</v>
      </c>
      <c r="D19" s="7">
        <v>182677.495</v>
      </c>
      <c r="E19" s="7">
        <v>179027.1711</v>
      </c>
      <c r="F19" s="7">
        <v>32461.2613</v>
      </c>
    </row>
    <row r="20" spans="1:6" ht="15">
      <c r="A20" s="2" t="s">
        <v>24</v>
      </c>
      <c r="B20" s="3" t="s">
        <v>25</v>
      </c>
      <c r="C20" s="7">
        <v>64061.7435</v>
      </c>
      <c r="D20" s="7">
        <v>283906.537</v>
      </c>
      <c r="E20" s="7">
        <v>280215.79</v>
      </c>
      <c r="F20" s="7">
        <v>67752.4905</v>
      </c>
    </row>
    <row r="21" spans="1:6" ht="15">
      <c r="A21" s="2" t="s">
        <v>26</v>
      </c>
      <c r="B21" s="3" t="s">
        <v>27</v>
      </c>
      <c r="C21" s="7">
        <v>177137.648</v>
      </c>
      <c r="D21" s="7">
        <v>784551.768</v>
      </c>
      <c r="E21" s="7">
        <v>773946.235</v>
      </c>
      <c r="F21" s="7">
        <v>187743.181</v>
      </c>
    </row>
    <row r="22" spans="1:6" ht="15">
      <c r="A22" s="2" t="s">
        <v>28</v>
      </c>
      <c r="B22" s="3" t="s">
        <v>29</v>
      </c>
      <c r="C22" s="7">
        <v>87178.6244</v>
      </c>
      <c r="D22" s="7">
        <v>355740.385</v>
      </c>
      <c r="E22" s="7">
        <v>348625.2</v>
      </c>
      <c r="F22" s="7">
        <f>80315.8497+13977.8</f>
        <v>94293.64970000001</v>
      </c>
    </row>
    <row r="23" spans="1:6" ht="15">
      <c r="A23" s="2" t="s">
        <v>30</v>
      </c>
      <c r="B23" s="3" t="s">
        <v>31</v>
      </c>
      <c r="C23" s="7">
        <v>64896.7701</v>
      </c>
      <c r="D23" s="7">
        <v>289622.776</v>
      </c>
      <c r="E23" s="7">
        <v>285834.5538</v>
      </c>
      <c r="F23" s="7">
        <v>68684.9923</v>
      </c>
    </row>
    <row r="24" spans="1:6" ht="30">
      <c r="A24" s="2" t="s">
        <v>32</v>
      </c>
      <c r="B24" s="3" t="s">
        <v>33</v>
      </c>
      <c r="C24" s="7">
        <v>185154.378</v>
      </c>
      <c r="D24" s="7">
        <v>885999.185</v>
      </c>
      <c r="E24" s="7">
        <v>865425.1888</v>
      </c>
      <c r="F24" s="7">
        <v>205728.3742</v>
      </c>
    </row>
    <row r="25" spans="1:6" ht="15">
      <c r="A25" s="2" t="s">
        <v>34</v>
      </c>
      <c r="B25" s="3" t="s">
        <v>35</v>
      </c>
      <c r="C25" s="7">
        <v>0</v>
      </c>
      <c r="D25" s="7">
        <v>173062.89</v>
      </c>
      <c r="E25" s="7">
        <f>147105.1112+13977.8</f>
        <v>161082.9112</v>
      </c>
      <c r="F25" s="7">
        <f>25957.7788-13977.8</f>
        <v>11979.9788</v>
      </c>
    </row>
    <row r="26" spans="1:6" ht="15">
      <c r="A26" s="3"/>
      <c r="B26" s="3" t="s">
        <v>36</v>
      </c>
      <c r="C26" s="7">
        <v>809793.8491999999</v>
      </c>
      <c r="D26" s="7">
        <v>3938173.667</v>
      </c>
      <c r="E26" s="7">
        <v>3854309.5409000004</v>
      </c>
      <c r="F26" s="7">
        <v>893657.9753</v>
      </c>
    </row>
    <row r="27" spans="1:6" ht="15">
      <c r="A27" s="3"/>
      <c r="B27" s="3" t="s">
        <v>37</v>
      </c>
      <c r="C27" s="8"/>
      <c r="D27" s="8"/>
      <c r="E27" s="7">
        <v>97.87048177172224</v>
      </c>
      <c r="F27" s="8"/>
    </row>
    <row r="30" spans="1:7" ht="60" customHeight="1">
      <c r="A30" s="20" t="s">
        <v>38</v>
      </c>
      <c r="B30" s="20"/>
      <c r="C30" s="20"/>
      <c r="D30" s="20"/>
      <c r="E30" s="20"/>
      <c r="F30" s="20"/>
      <c r="G30" s="1"/>
    </row>
    <row r="33" spans="1:6" ht="60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7">
        <v>766564.3193</v>
      </c>
      <c r="D35" s="7">
        <v>6060687.3335</v>
      </c>
      <c r="E35" s="7">
        <v>5074810.4137</v>
      </c>
      <c r="F35" s="7">
        <v>1335710.2791</v>
      </c>
    </row>
    <row r="36" spans="1:6" ht="15">
      <c r="A36" s="2" t="s">
        <v>12</v>
      </c>
      <c r="B36" s="3" t="s">
        <v>40</v>
      </c>
      <c r="C36" s="7">
        <v>13734.7336</v>
      </c>
      <c r="D36" s="7">
        <v>69989.3398</v>
      </c>
      <c r="E36" s="7">
        <v>67301.693</v>
      </c>
      <c r="F36" s="7">
        <v>16422.3804</v>
      </c>
    </row>
    <row r="37" spans="1:6" ht="15">
      <c r="A37" s="2" t="s">
        <v>24</v>
      </c>
      <c r="B37" s="3" t="s">
        <v>41</v>
      </c>
      <c r="C37" s="7">
        <v>0</v>
      </c>
      <c r="D37" s="7">
        <v>1658441.9876</v>
      </c>
      <c r="E37" s="7">
        <v>1377300.3769</v>
      </c>
      <c r="F37" s="7">
        <v>281141.6107</v>
      </c>
    </row>
    <row r="38" spans="1:6" ht="15">
      <c r="A38" s="2" t="s">
        <v>26</v>
      </c>
      <c r="B38" s="3" t="s">
        <v>42</v>
      </c>
      <c r="C38" s="7">
        <v>752829.5857</v>
      </c>
      <c r="D38" s="7">
        <v>4332256.0061</v>
      </c>
      <c r="E38" s="7">
        <v>3630208.3438</v>
      </c>
      <c r="F38" s="7">
        <v>1038146.288</v>
      </c>
    </row>
    <row r="39" spans="3:6" ht="15">
      <c r="C39" s="9"/>
      <c r="D39" s="9"/>
      <c r="E39" s="9"/>
      <c r="F39" s="9"/>
    </row>
    <row r="40" spans="1:6" ht="15">
      <c r="A40" s="3"/>
      <c r="B40" s="3" t="s">
        <v>36</v>
      </c>
      <c r="C40" s="7">
        <v>766564.3193</v>
      </c>
      <c r="D40" s="7">
        <v>6060687.3335</v>
      </c>
      <c r="E40" s="7">
        <v>5074810.413699999</v>
      </c>
      <c r="F40" s="7">
        <v>1335710.2791</v>
      </c>
    </row>
    <row r="41" spans="1:6" ht="15">
      <c r="A41" s="3"/>
      <c r="B41" s="3" t="s">
        <v>37</v>
      </c>
      <c r="C41" s="8"/>
      <c r="D41" s="8"/>
      <c r="E41" s="7">
        <v>83.73324896087877</v>
      </c>
      <c r="F41" s="8"/>
    </row>
    <row r="42" spans="1:6" ht="15">
      <c r="A42" s="10"/>
      <c r="B42" s="10"/>
      <c r="C42" s="11"/>
      <c r="D42" s="11"/>
      <c r="E42" s="12"/>
      <c r="F42" s="11"/>
    </row>
    <row r="43" spans="1:6" ht="15">
      <c r="A43" s="10"/>
      <c r="B43" s="10"/>
      <c r="C43" s="11"/>
      <c r="D43" s="11"/>
      <c r="E43" s="12"/>
      <c r="F43" s="11"/>
    </row>
    <row r="44" spans="1:6" ht="15">
      <c r="A44" s="10"/>
      <c r="B44" s="10"/>
      <c r="C44" s="11"/>
      <c r="D44" s="11"/>
      <c r="E44" s="12"/>
      <c r="F44" s="11"/>
    </row>
    <row r="45" spans="1:6" ht="15">
      <c r="A45" s="10"/>
      <c r="B45" s="10"/>
      <c r="C45" s="11"/>
      <c r="D45" s="11"/>
      <c r="E45" s="12"/>
      <c r="F45" s="11"/>
    </row>
    <row r="46" spans="1:6" ht="15">
      <c r="A46" s="10"/>
      <c r="B46" s="10"/>
      <c r="C46" s="11"/>
      <c r="D46" s="11"/>
      <c r="E46" s="12"/>
      <c r="F46" s="11"/>
    </row>
    <row r="48" spans="1:7" ht="60" customHeight="1">
      <c r="A48" s="22" t="s">
        <v>183</v>
      </c>
      <c r="B48" s="20"/>
      <c r="C48" s="20"/>
      <c r="D48" s="20"/>
      <c r="E48" s="20"/>
      <c r="F48" s="20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6" t="s">
        <v>23</v>
      </c>
      <c r="C52" s="2"/>
      <c r="D52" s="7">
        <f>E19</f>
        <v>179027.1711</v>
      </c>
      <c r="E52" s="2"/>
      <c r="F52" s="2"/>
    </row>
    <row r="53" spans="1:6" ht="15">
      <c r="A53" s="2">
        <v>2</v>
      </c>
      <c r="B53" s="2" t="s">
        <v>49</v>
      </c>
      <c r="C53" s="2">
        <v>47728</v>
      </c>
      <c r="D53" s="2">
        <v>13017</v>
      </c>
      <c r="E53" s="2"/>
      <c r="F53" s="2">
        <f>C53+D53</f>
        <v>60745</v>
      </c>
    </row>
    <row r="54" spans="1:6" s="25" customFormat="1" ht="15">
      <c r="A54" s="23"/>
      <c r="B54" s="23" t="s">
        <v>50</v>
      </c>
      <c r="C54" s="23">
        <f>C53</f>
        <v>47728</v>
      </c>
      <c r="D54" s="24">
        <f>D52+D53</f>
        <v>192044.1711</v>
      </c>
      <c r="E54" s="23"/>
      <c r="F54" s="23">
        <f>F53</f>
        <v>60745</v>
      </c>
    </row>
    <row r="56" spans="1:6" ht="60" customHeight="1">
      <c r="A56" s="20" t="s">
        <v>51</v>
      </c>
      <c r="B56" s="21"/>
      <c r="C56" s="21"/>
      <c r="D56" s="21"/>
      <c r="E56" s="21"/>
      <c r="F56" s="21"/>
    </row>
    <row r="58" spans="1:5" ht="39.75" customHeight="1">
      <c r="A58" s="2" t="s">
        <v>43</v>
      </c>
      <c r="B58" s="2" t="s">
        <v>44</v>
      </c>
      <c r="C58" s="2" t="s">
        <v>52</v>
      </c>
      <c r="D58" s="2" t="s">
        <v>53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2" t="s">
        <v>173</v>
      </c>
      <c r="B62" s="21"/>
      <c r="C62" s="21"/>
      <c r="D62" s="21"/>
      <c r="E62" s="21"/>
      <c r="F62" s="21"/>
    </row>
    <row r="64" spans="1:5" ht="39.75" customHeight="1">
      <c r="A64" s="2" t="s">
        <v>43</v>
      </c>
      <c r="B64" s="2" t="s">
        <v>44</v>
      </c>
      <c r="C64" s="2" t="s">
        <v>52</v>
      </c>
      <c r="D64" s="2" t="s">
        <v>53</v>
      </c>
      <c r="E64" s="2" t="s">
        <v>47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54</v>
      </c>
      <c r="C66" s="2" t="s">
        <v>55</v>
      </c>
      <c r="D66" s="2">
        <v>70</v>
      </c>
      <c r="E66" s="2" t="s">
        <v>56</v>
      </c>
    </row>
    <row r="67" spans="1:5" ht="15">
      <c r="A67" s="2">
        <v>2</v>
      </c>
      <c r="B67" s="3" t="s">
        <v>57</v>
      </c>
      <c r="C67" s="2" t="s">
        <v>55</v>
      </c>
      <c r="D67" s="2">
        <v>2</v>
      </c>
      <c r="E67" s="2" t="s">
        <v>58</v>
      </c>
    </row>
    <row r="68" spans="1:5" ht="15">
      <c r="A68" s="2">
        <v>3</v>
      </c>
      <c r="B68" s="3" t="s">
        <v>59</v>
      </c>
      <c r="C68" s="2"/>
      <c r="D68" s="2"/>
      <c r="E68" s="2" t="s">
        <v>60</v>
      </c>
    </row>
    <row r="69" spans="1:5" ht="15">
      <c r="A69" s="2">
        <v>4</v>
      </c>
      <c r="B69" s="13" t="s">
        <v>174</v>
      </c>
      <c r="C69" s="2" t="s">
        <v>61</v>
      </c>
      <c r="D69" s="2">
        <v>2</v>
      </c>
      <c r="E69" s="2" t="s">
        <v>62</v>
      </c>
    </row>
    <row r="70" spans="1:5" ht="15">
      <c r="A70" s="2">
        <v>5</v>
      </c>
      <c r="B70" s="3" t="s">
        <v>63</v>
      </c>
      <c r="C70" s="2" t="s">
        <v>61</v>
      </c>
      <c r="D70" s="2">
        <v>8</v>
      </c>
      <c r="E70" s="2" t="s">
        <v>64</v>
      </c>
    </row>
    <row r="71" spans="1:5" ht="15">
      <c r="A71" s="2">
        <v>6</v>
      </c>
      <c r="B71" s="13" t="s">
        <v>175</v>
      </c>
      <c r="C71" s="14" t="s">
        <v>61</v>
      </c>
      <c r="D71" s="2">
        <v>6</v>
      </c>
      <c r="E71" s="2">
        <f>D71*1596</f>
        <v>9576</v>
      </c>
    </row>
    <row r="72" spans="1:5" ht="15">
      <c r="A72" s="2"/>
      <c r="B72" s="2" t="s">
        <v>50</v>
      </c>
      <c r="C72" s="2"/>
      <c r="D72" s="2"/>
      <c r="E72" s="2">
        <f>E66+E67+E68+E69+E70+E71</f>
        <v>163254</v>
      </c>
    </row>
    <row r="73" spans="1:5" ht="21">
      <c r="A73" s="16" t="s">
        <v>177</v>
      </c>
      <c r="B73" s="17" t="s">
        <v>178</v>
      </c>
      <c r="C73" s="15"/>
      <c r="D73" s="15"/>
      <c r="E73" s="15"/>
    </row>
    <row r="75" spans="1:6" ht="60" customHeight="1">
      <c r="A75" s="22" t="s">
        <v>176</v>
      </c>
      <c r="B75" s="21"/>
      <c r="C75" s="21"/>
      <c r="D75" s="21"/>
      <c r="E75" s="21"/>
      <c r="F75" s="21"/>
    </row>
    <row r="77" spans="1:5" ht="39.75" customHeight="1">
      <c r="A77" s="2" t="s">
        <v>43</v>
      </c>
      <c r="B77" s="2" t="s">
        <v>44</v>
      </c>
      <c r="C77" s="2" t="s">
        <v>52</v>
      </c>
      <c r="D77" s="2" t="s">
        <v>53</v>
      </c>
      <c r="E77" s="2" t="s">
        <v>47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27" t="s">
        <v>186</v>
      </c>
      <c r="C79" s="2"/>
      <c r="D79" s="2"/>
      <c r="E79" s="2"/>
    </row>
    <row r="80" spans="1:5" ht="15">
      <c r="A80" s="2">
        <v>1</v>
      </c>
      <c r="B80" s="3" t="s">
        <v>184</v>
      </c>
      <c r="C80" s="2" t="s">
        <v>65</v>
      </c>
      <c r="D80" s="2">
        <v>6</v>
      </c>
      <c r="E80" s="2" t="s">
        <v>66</v>
      </c>
    </row>
    <row r="81" spans="1:5" ht="15">
      <c r="A81" s="2">
        <v>2</v>
      </c>
      <c r="B81" s="3" t="s">
        <v>67</v>
      </c>
      <c r="C81" s="2" t="s">
        <v>68</v>
      </c>
      <c r="D81" s="2">
        <v>176</v>
      </c>
      <c r="E81" s="2" t="s">
        <v>185</v>
      </c>
    </row>
    <row r="82" spans="1:5" ht="15">
      <c r="A82" s="2"/>
      <c r="B82" s="3"/>
      <c r="C82" s="2"/>
      <c r="D82" s="2"/>
      <c r="E82" s="2"/>
    </row>
    <row r="83" spans="1:5" ht="45">
      <c r="A83" s="2">
        <v>1</v>
      </c>
      <c r="B83" s="3" t="s">
        <v>69</v>
      </c>
      <c r="C83" s="2" t="s">
        <v>61</v>
      </c>
      <c r="D83" s="2"/>
      <c r="E83" s="2" t="s">
        <v>70</v>
      </c>
    </row>
    <row r="84" spans="1:5" ht="15">
      <c r="A84" s="2">
        <v>2</v>
      </c>
      <c r="B84" s="3" t="s">
        <v>71</v>
      </c>
      <c r="C84" s="2" t="s">
        <v>68</v>
      </c>
      <c r="D84" s="2">
        <v>4</v>
      </c>
      <c r="E84" s="2" t="s">
        <v>72</v>
      </c>
    </row>
    <row r="85" spans="1:5" ht="15">
      <c r="A85" s="2">
        <v>3</v>
      </c>
      <c r="B85" s="3" t="s">
        <v>73</v>
      </c>
      <c r="C85" s="2" t="s">
        <v>74</v>
      </c>
      <c r="D85" s="2">
        <v>40</v>
      </c>
      <c r="E85" s="2" t="s">
        <v>75</v>
      </c>
    </row>
    <row r="86" spans="1:5" ht="15">
      <c r="A86" s="2">
        <v>4</v>
      </c>
      <c r="B86" s="3" t="s">
        <v>76</v>
      </c>
      <c r="C86" s="2" t="s">
        <v>61</v>
      </c>
      <c r="D86" s="2">
        <v>10</v>
      </c>
      <c r="E86" s="2" t="s">
        <v>77</v>
      </c>
    </row>
    <row r="87" spans="1:5" ht="15">
      <c r="A87" s="2">
        <v>5</v>
      </c>
      <c r="B87" s="3" t="s">
        <v>78</v>
      </c>
      <c r="C87" s="2" t="s">
        <v>61</v>
      </c>
      <c r="D87" s="2">
        <v>10</v>
      </c>
      <c r="E87" s="2" t="s">
        <v>79</v>
      </c>
    </row>
    <row r="88" spans="1:5" ht="30">
      <c r="A88" s="2">
        <v>6</v>
      </c>
      <c r="B88" s="3" t="s">
        <v>80</v>
      </c>
      <c r="C88" s="2" t="s">
        <v>74</v>
      </c>
      <c r="D88" s="2">
        <v>294</v>
      </c>
      <c r="E88" s="2" t="s">
        <v>81</v>
      </c>
    </row>
    <row r="89" spans="1:5" ht="15">
      <c r="A89" s="2">
        <v>7</v>
      </c>
      <c r="B89" s="3" t="s">
        <v>82</v>
      </c>
      <c r="C89" s="2" t="s">
        <v>55</v>
      </c>
      <c r="D89" s="2" t="s">
        <v>83</v>
      </c>
      <c r="E89" s="2" t="s">
        <v>84</v>
      </c>
    </row>
    <row r="90" spans="1:5" ht="15">
      <c r="A90" s="2"/>
      <c r="B90" s="2" t="s">
        <v>50</v>
      </c>
      <c r="C90" s="2"/>
      <c r="D90" s="2"/>
      <c r="E90" s="2" t="s">
        <v>85</v>
      </c>
    </row>
    <row r="91" spans="1:2" ht="21">
      <c r="A91" s="16" t="s">
        <v>177</v>
      </c>
      <c r="B91" s="17" t="s">
        <v>178</v>
      </c>
    </row>
    <row r="92" spans="1:2" ht="21">
      <c r="A92" s="16"/>
      <c r="B92" s="17"/>
    </row>
    <row r="93" spans="1:2" ht="21">
      <c r="A93" s="16"/>
      <c r="B93" s="17"/>
    </row>
    <row r="94" spans="1:2" ht="21">
      <c r="A94" s="16"/>
      <c r="B94" s="17"/>
    </row>
    <row r="95" spans="1:2" ht="21">
      <c r="A95" s="16"/>
      <c r="B95" s="17"/>
    </row>
    <row r="96" spans="1:2" ht="21">
      <c r="A96" s="16"/>
      <c r="B96" s="17"/>
    </row>
    <row r="97" spans="1:2" ht="21">
      <c r="A97" s="16"/>
      <c r="B97" s="17"/>
    </row>
    <row r="99" spans="1:7" ht="60" customHeight="1">
      <c r="A99" s="20" t="s">
        <v>86</v>
      </c>
      <c r="B99" s="20"/>
      <c r="C99" s="20"/>
      <c r="D99" s="20"/>
      <c r="E99" s="20"/>
      <c r="F99" s="20"/>
      <c r="G99" s="5"/>
    </row>
    <row r="101" spans="1:3" ht="39.75" customHeight="1">
      <c r="A101" s="2" t="s">
        <v>4</v>
      </c>
      <c r="B101" s="2" t="s">
        <v>87</v>
      </c>
      <c r="C101" s="2" t="s">
        <v>88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89</v>
      </c>
      <c r="C103" s="2">
        <v>469</v>
      </c>
    </row>
    <row r="104" spans="1:3" ht="15">
      <c r="A104" s="2" t="s">
        <v>90</v>
      </c>
      <c r="B104" s="3" t="s">
        <v>91</v>
      </c>
      <c r="C104" s="2">
        <v>9</v>
      </c>
    </row>
    <row r="105" spans="1:3" ht="15">
      <c r="A105" s="2" t="s">
        <v>92</v>
      </c>
      <c r="B105" s="3" t="s">
        <v>93</v>
      </c>
      <c r="C105" s="2">
        <v>460</v>
      </c>
    </row>
    <row r="106" spans="1:3" ht="15">
      <c r="A106" s="2">
        <v>2</v>
      </c>
      <c r="B106" s="3" t="s">
        <v>94</v>
      </c>
      <c r="C106" s="2">
        <v>53</v>
      </c>
    </row>
    <row r="107" spans="1:3" ht="15">
      <c r="A107" s="2">
        <v>3</v>
      </c>
      <c r="B107" s="3" t="s">
        <v>95</v>
      </c>
      <c r="C107" s="2">
        <v>1</v>
      </c>
    </row>
    <row r="110" spans="1:4" ht="60" customHeight="1">
      <c r="A110" s="20" t="s">
        <v>96</v>
      </c>
      <c r="B110" s="21"/>
      <c r="C110" s="21"/>
      <c r="D110" s="21"/>
    </row>
    <row r="112" spans="1:4" ht="54.75" customHeight="1">
      <c r="A112" s="2" t="s">
        <v>43</v>
      </c>
      <c r="B112" s="2" t="s">
        <v>97</v>
      </c>
      <c r="C112" s="2" t="s">
        <v>98</v>
      </c>
      <c r="D112" s="2" t="s">
        <v>99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20" t="s">
        <v>100</v>
      </c>
      <c r="B115" s="21"/>
      <c r="C115" s="21"/>
      <c r="D115" s="21"/>
      <c r="E115" s="21"/>
      <c r="F115" s="21"/>
    </row>
    <row r="117" spans="1:5" ht="39.75" customHeight="1">
      <c r="A117" s="2" t="s">
        <v>43</v>
      </c>
      <c r="B117" s="2" t="s">
        <v>44</v>
      </c>
      <c r="C117" s="2" t="s">
        <v>52</v>
      </c>
      <c r="D117" s="2" t="s">
        <v>53</v>
      </c>
      <c r="E117" s="2" t="s">
        <v>47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20" t="s">
        <v>101</v>
      </c>
      <c r="B123" s="21"/>
      <c r="C123" s="21"/>
      <c r="D123" s="21"/>
      <c r="E123" s="21"/>
      <c r="F123" s="21"/>
    </row>
    <row r="125" spans="1:5" ht="39.75" customHeight="1">
      <c r="A125" s="2" t="s">
        <v>43</v>
      </c>
      <c r="B125" s="2" t="s">
        <v>44</v>
      </c>
      <c r="C125" s="2" t="s">
        <v>52</v>
      </c>
      <c r="D125" s="2" t="s">
        <v>53</v>
      </c>
      <c r="E125" s="2" t="s">
        <v>47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0:D110"/>
    <mergeCell ref="A115:F115"/>
    <mergeCell ref="A123:F123"/>
    <mergeCell ref="A1:F1"/>
    <mergeCell ref="A9:F9"/>
    <mergeCell ref="A30:F30"/>
    <mergeCell ref="A48:F48"/>
    <mergeCell ref="A99:F99"/>
    <mergeCell ref="A56:F56"/>
    <mergeCell ref="A62:F62"/>
    <mergeCell ref="A75:F7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92"/>
  <sheetViews>
    <sheetView tabSelected="1" workbookViewId="0" topLeftCell="A64">
      <selection activeCell="A55" sqref="A55:IV55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4.00390625" style="0" customWidth="1"/>
    <col min="4" max="4" width="13.140625" style="0" customWidth="1"/>
    <col min="5" max="5" width="20.57421875" style="0" customWidth="1"/>
    <col min="6" max="6" width="13.8515625" style="0" customWidth="1"/>
    <col min="7" max="7" width="12.8515625" style="0" customWidth="1"/>
    <col min="8" max="8" width="9.8515625" style="0" customWidth="1"/>
    <col min="9" max="9" width="19.28125" style="0" customWidth="1"/>
    <col min="10" max="10" width="15.00390625" style="0" customWidth="1"/>
  </cols>
  <sheetData>
    <row r="3" spans="1:10" ht="60" customHeight="1">
      <c r="A3" s="20" t="s">
        <v>102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0">
      <c r="A5" s="2" t="s">
        <v>103</v>
      </c>
      <c r="B5" s="2" t="s">
        <v>104</v>
      </c>
      <c r="C5" s="2" t="s">
        <v>105</v>
      </c>
      <c r="D5" s="2" t="s">
        <v>106</v>
      </c>
      <c r="E5" s="2" t="s">
        <v>107</v>
      </c>
      <c r="F5" s="2" t="s">
        <v>108</v>
      </c>
      <c r="G5" s="2" t="s">
        <v>109</v>
      </c>
      <c r="H5" s="2" t="s">
        <v>110</v>
      </c>
      <c r="I5" s="2" t="s">
        <v>111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112</v>
      </c>
      <c r="C7" s="2" t="s">
        <v>113</v>
      </c>
      <c r="D7" s="2" t="s">
        <v>114</v>
      </c>
      <c r="E7" s="2" t="s">
        <v>115</v>
      </c>
      <c r="F7" s="7">
        <v>2</v>
      </c>
      <c r="G7" s="2" t="s">
        <v>116</v>
      </c>
      <c r="H7" s="2" t="s">
        <v>117</v>
      </c>
      <c r="I7" s="2" t="s">
        <v>118</v>
      </c>
    </row>
    <row r="8" spans="1:9" ht="30">
      <c r="A8" s="2">
        <v>2</v>
      </c>
      <c r="B8" s="2" t="s">
        <v>119</v>
      </c>
      <c r="C8" s="2" t="s">
        <v>113</v>
      </c>
      <c r="D8" s="2" t="s">
        <v>120</v>
      </c>
      <c r="E8" s="2" t="s">
        <v>121</v>
      </c>
      <c r="F8" s="7">
        <v>3</v>
      </c>
      <c r="G8" s="2" t="s">
        <v>116</v>
      </c>
      <c r="H8" s="2" t="s">
        <v>117</v>
      </c>
      <c r="I8" s="2" t="s">
        <v>118</v>
      </c>
    </row>
    <row r="9" spans="1:9" ht="30">
      <c r="A9" s="2">
        <v>3</v>
      </c>
      <c r="B9" s="2" t="s">
        <v>122</v>
      </c>
      <c r="C9" s="2" t="s">
        <v>113</v>
      </c>
      <c r="D9" s="2" t="s">
        <v>123</v>
      </c>
      <c r="E9" s="2" t="s">
        <v>124</v>
      </c>
      <c r="F9" s="7">
        <v>5</v>
      </c>
      <c r="G9" s="2" t="s">
        <v>116</v>
      </c>
      <c r="H9" s="2" t="s">
        <v>117</v>
      </c>
      <c r="I9" s="2" t="s">
        <v>118</v>
      </c>
    </row>
    <row r="10" spans="1:9" ht="30">
      <c r="A10" s="2">
        <v>4</v>
      </c>
      <c r="B10" s="2" t="s">
        <v>125</v>
      </c>
      <c r="C10" s="2" t="s">
        <v>113</v>
      </c>
      <c r="D10" s="2" t="s">
        <v>123</v>
      </c>
      <c r="E10" s="2" t="s">
        <v>124</v>
      </c>
      <c r="F10" s="7">
        <v>2</v>
      </c>
      <c r="G10" s="2" t="s">
        <v>116</v>
      </c>
      <c r="H10" s="2" t="s">
        <v>117</v>
      </c>
      <c r="I10" s="2" t="s">
        <v>118</v>
      </c>
    </row>
    <row r="11" spans="1:9" ht="30">
      <c r="A11" s="2">
        <v>5</v>
      </c>
      <c r="B11" s="2" t="s">
        <v>126</v>
      </c>
      <c r="C11" s="2" t="s">
        <v>113</v>
      </c>
      <c r="D11" s="2" t="s">
        <v>123</v>
      </c>
      <c r="E11" s="2" t="s">
        <v>124</v>
      </c>
      <c r="F11" s="7">
        <v>2</v>
      </c>
      <c r="G11" s="2" t="s">
        <v>116</v>
      </c>
      <c r="H11" s="2" t="s">
        <v>117</v>
      </c>
      <c r="I11" s="2" t="s">
        <v>118</v>
      </c>
    </row>
    <row r="12" spans="1:9" ht="30">
      <c r="A12" s="2">
        <v>6</v>
      </c>
      <c r="B12" s="2" t="s">
        <v>126</v>
      </c>
      <c r="C12" s="2" t="s">
        <v>113</v>
      </c>
      <c r="D12" s="2" t="s">
        <v>127</v>
      </c>
      <c r="E12" s="2" t="s">
        <v>128</v>
      </c>
      <c r="F12" s="7">
        <v>3</v>
      </c>
      <c r="G12" s="2" t="s">
        <v>116</v>
      </c>
      <c r="H12" s="2" t="s">
        <v>117</v>
      </c>
      <c r="I12" s="2" t="s">
        <v>129</v>
      </c>
    </row>
    <row r="13" spans="1:9" ht="30">
      <c r="A13" s="2">
        <v>7</v>
      </c>
      <c r="B13" s="2" t="s">
        <v>130</v>
      </c>
      <c r="C13" s="2" t="s">
        <v>113</v>
      </c>
      <c r="D13" s="2" t="s">
        <v>131</v>
      </c>
      <c r="E13" s="2" t="s">
        <v>132</v>
      </c>
      <c r="F13" s="7">
        <v>2</v>
      </c>
      <c r="G13" s="2" t="s">
        <v>116</v>
      </c>
      <c r="H13" s="2" t="s">
        <v>117</v>
      </c>
      <c r="I13" s="2" t="s">
        <v>129</v>
      </c>
    </row>
    <row r="14" spans="1:9" ht="30">
      <c r="A14" s="2">
        <v>8</v>
      </c>
      <c r="B14" s="2" t="s">
        <v>126</v>
      </c>
      <c r="C14" s="2" t="s">
        <v>113</v>
      </c>
      <c r="D14" s="2" t="s">
        <v>131</v>
      </c>
      <c r="E14" s="2" t="s">
        <v>132</v>
      </c>
      <c r="F14" s="7">
        <v>1</v>
      </c>
      <c r="G14" s="2" t="s">
        <v>116</v>
      </c>
      <c r="H14" s="2" t="s">
        <v>117</v>
      </c>
      <c r="I14" s="2" t="s">
        <v>129</v>
      </c>
    </row>
    <row r="15" spans="1:9" ht="30">
      <c r="A15" s="2">
        <v>9</v>
      </c>
      <c r="B15" s="2" t="s">
        <v>133</v>
      </c>
      <c r="C15" s="2" t="s">
        <v>113</v>
      </c>
      <c r="D15" s="2" t="s">
        <v>134</v>
      </c>
      <c r="E15" s="2" t="s">
        <v>135</v>
      </c>
      <c r="F15" s="7">
        <v>2</v>
      </c>
      <c r="G15" s="2" t="s">
        <v>116</v>
      </c>
      <c r="H15" s="2" t="s">
        <v>117</v>
      </c>
      <c r="I15" s="2" t="s">
        <v>129</v>
      </c>
    </row>
    <row r="16" spans="1:9" ht="30">
      <c r="A16" s="2">
        <v>10</v>
      </c>
      <c r="B16" s="2" t="s">
        <v>130</v>
      </c>
      <c r="C16" s="2" t="s">
        <v>113</v>
      </c>
      <c r="D16" s="2" t="s">
        <v>134</v>
      </c>
      <c r="E16" s="2" t="s">
        <v>135</v>
      </c>
      <c r="F16" s="7">
        <v>2</v>
      </c>
      <c r="G16" s="2" t="s">
        <v>116</v>
      </c>
      <c r="H16" s="2" t="s">
        <v>117</v>
      </c>
      <c r="I16" s="2" t="s">
        <v>129</v>
      </c>
    </row>
    <row r="17" spans="1:9" ht="30">
      <c r="A17" s="2">
        <v>11</v>
      </c>
      <c r="B17" s="2" t="s">
        <v>119</v>
      </c>
      <c r="C17" s="2" t="s">
        <v>113</v>
      </c>
      <c r="D17" s="2" t="s">
        <v>136</v>
      </c>
      <c r="E17" s="2" t="s">
        <v>137</v>
      </c>
      <c r="F17" s="7">
        <v>2</v>
      </c>
      <c r="G17" s="2" t="s">
        <v>116</v>
      </c>
      <c r="H17" s="2" t="s">
        <v>117</v>
      </c>
      <c r="I17" s="2" t="s">
        <v>129</v>
      </c>
    </row>
    <row r="18" spans="1:9" ht="30">
      <c r="A18" s="2">
        <v>12</v>
      </c>
      <c r="B18" s="2" t="s">
        <v>133</v>
      </c>
      <c r="C18" s="2" t="s">
        <v>113</v>
      </c>
      <c r="D18" s="2" t="s">
        <v>138</v>
      </c>
      <c r="E18" s="2" t="s">
        <v>139</v>
      </c>
      <c r="F18" s="7">
        <v>3</v>
      </c>
      <c r="G18" s="2" t="s">
        <v>116</v>
      </c>
      <c r="H18" s="2" t="s">
        <v>117</v>
      </c>
      <c r="I18" s="2" t="s">
        <v>129</v>
      </c>
    </row>
    <row r="19" spans="1:9" ht="30">
      <c r="A19" s="2">
        <v>13</v>
      </c>
      <c r="B19" s="2" t="s">
        <v>119</v>
      </c>
      <c r="C19" s="2" t="s">
        <v>113</v>
      </c>
      <c r="D19" s="2" t="s">
        <v>138</v>
      </c>
      <c r="E19" s="2" t="s">
        <v>139</v>
      </c>
      <c r="F19" s="7">
        <v>2</v>
      </c>
      <c r="G19" s="2" t="s">
        <v>116</v>
      </c>
      <c r="H19" s="2" t="s">
        <v>117</v>
      </c>
      <c r="I19" s="2" t="s">
        <v>129</v>
      </c>
    </row>
    <row r="20" spans="1:9" ht="15">
      <c r="A20" s="15"/>
      <c r="B20" s="15"/>
      <c r="C20" s="15"/>
      <c r="D20" s="15"/>
      <c r="E20" s="15"/>
      <c r="F20" s="12"/>
      <c r="G20" s="15"/>
      <c r="H20" s="15"/>
      <c r="I20" s="15"/>
    </row>
    <row r="21" spans="1:9" ht="15">
      <c r="A21" s="15"/>
      <c r="B21" s="15"/>
      <c r="C21" s="15"/>
      <c r="D21" s="15"/>
      <c r="E21" s="15"/>
      <c r="F21" s="12"/>
      <c r="G21" s="15"/>
      <c r="H21" s="15"/>
      <c r="I21" s="15"/>
    </row>
    <row r="22" spans="1:9" ht="15">
      <c r="A22" s="15"/>
      <c r="B22" s="15"/>
      <c r="C22" s="15"/>
      <c r="D22" s="15"/>
      <c r="E22" s="15"/>
      <c r="F22" s="12"/>
      <c r="G22" s="15"/>
      <c r="H22" s="15"/>
      <c r="I22" s="15"/>
    </row>
    <row r="23" spans="1:9" ht="15">
      <c r="A23" s="15"/>
      <c r="B23" s="15"/>
      <c r="C23" s="15"/>
      <c r="D23" s="15"/>
      <c r="E23" s="15"/>
      <c r="F23" s="12"/>
      <c r="G23" s="15"/>
      <c r="H23" s="15"/>
      <c r="I23" s="15"/>
    </row>
    <row r="24" spans="1:9" ht="15">
      <c r="A24" s="15"/>
      <c r="B24" s="15"/>
      <c r="C24" s="15"/>
      <c r="D24" s="15"/>
      <c r="E24" s="15"/>
      <c r="F24" s="12"/>
      <c r="G24" s="15"/>
      <c r="H24" s="15"/>
      <c r="I24" s="15"/>
    </row>
    <row r="25" spans="1:9" ht="15">
      <c r="A25" s="15"/>
      <c r="B25" s="15"/>
      <c r="C25" s="15"/>
      <c r="D25" s="15"/>
      <c r="E25" s="15"/>
      <c r="F25" s="12"/>
      <c r="G25" s="15"/>
      <c r="H25" s="15"/>
      <c r="I25" s="15"/>
    </row>
    <row r="26" spans="1:9" ht="15">
      <c r="A26" s="15"/>
      <c r="B26" s="15"/>
      <c r="C26" s="15"/>
      <c r="D26" s="15"/>
      <c r="E26" s="15"/>
      <c r="F26" s="12"/>
      <c r="G26" s="15"/>
      <c r="H26" s="15"/>
      <c r="I26" s="15"/>
    </row>
    <row r="27" spans="1:9" ht="15">
      <c r="A27" s="15"/>
      <c r="B27" s="15"/>
      <c r="C27" s="15"/>
      <c r="D27" s="15"/>
      <c r="E27" s="15"/>
      <c r="F27" s="12"/>
      <c r="G27" s="15"/>
      <c r="H27" s="15"/>
      <c r="I27" s="15"/>
    </row>
    <row r="28" spans="1:9" ht="15">
      <c r="A28" s="15"/>
      <c r="B28" s="15"/>
      <c r="C28" s="15"/>
      <c r="D28" s="15"/>
      <c r="E28" s="15"/>
      <c r="F28" s="12"/>
      <c r="G28" s="15"/>
      <c r="H28" s="15"/>
      <c r="I28" s="15"/>
    </row>
    <row r="29" spans="1:9" ht="15">
      <c r="A29" s="15"/>
      <c r="B29" s="15"/>
      <c r="C29" s="15"/>
      <c r="D29" s="15"/>
      <c r="E29" s="15"/>
      <c r="F29" s="12"/>
      <c r="G29" s="15"/>
      <c r="H29" s="15"/>
      <c r="I29" s="15"/>
    </row>
    <row r="30" spans="1:9" ht="15">
      <c r="A30" s="15"/>
      <c r="B30" s="15"/>
      <c r="C30" s="15"/>
      <c r="D30" s="15"/>
      <c r="E30" s="15"/>
      <c r="F30" s="12"/>
      <c r="G30" s="15"/>
      <c r="H30" s="15"/>
      <c r="I30" s="15"/>
    </row>
    <row r="31" spans="1:9" ht="15">
      <c r="A31" s="15"/>
      <c r="B31" s="15"/>
      <c r="C31" s="15"/>
      <c r="D31" s="15"/>
      <c r="E31" s="15"/>
      <c r="F31" s="12"/>
      <c r="G31" s="15"/>
      <c r="H31" s="15"/>
      <c r="I31" s="15"/>
    </row>
    <row r="32" spans="1:9" ht="15">
      <c r="A32" s="15"/>
      <c r="B32" s="15"/>
      <c r="C32" s="15"/>
      <c r="D32" s="15"/>
      <c r="E32" s="15"/>
      <c r="F32" s="12"/>
      <c r="G32" s="15"/>
      <c r="H32" s="15"/>
      <c r="I32" s="15"/>
    </row>
    <row r="33" spans="1:9" ht="15">
      <c r="A33" s="15"/>
      <c r="B33" s="15"/>
      <c r="C33" s="15"/>
      <c r="D33" s="15"/>
      <c r="E33" s="15"/>
      <c r="F33" s="12"/>
      <c r="G33" s="15"/>
      <c r="H33" s="15"/>
      <c r="I33" s="15"/>
    </row>
    <row r="34" spans="1:9" ht="15">
      <c r="A34" s="15"/>
      <c r="B34" s="15"/>
      <c r="C34" s="15"/>
      <c r="D34" s="15"/>
      <c r="E34" s="15"/>
      <c r="F34" s="12"/>
      <c r="G34" s="15"/>
      <c r="H34" s="15"/>
      <c r="I34" s="15"/>
    </row>
    <row r="35" spans="1:9" ht="15">
      <c r="A35" s="15"/>
      <c r="B35" s="15"/>
      <c r="C35" s="15"/>
      <c r="D35" s="15"/>
      <c r="E35" s="15"/>
      <c r="F35" s="12"/>
      <c r="G35" s="15"/>
      <c r="H35" s="15"/>
      <c r="I35" s="15"/>
    </row>
    <row r="36" spans="1:9" ht="15">
      <c r="A36" s="15"/>
      <c r="B36" s="15"/>
      <c r="C36" s="15"/>
      <c r="D36" s="15"/>
      <c r="E36" s="15"/>
      <c r="F36" s="12"/>
      <c r="G36" s="15"/>
      <c r="H36" s="15"/>
      <c r="I36" s="15"/>
    </row>
    <row r="37" spans="1:9" ht="15">
      <c r="A37" s="15"/>
      <c r="B37" s="15"/>
      <c r="C37" s="15"/>
      <c r="D37" s="15"/>
      <c r="E37" s="15"/>
      <c r="F37" s="12"/>
      <c r="G37" s="15"/>
      <c r="H37" s="15"/>
      <c r="I37" s="15"/>
    </row>
    <row r="38" spans="1:9" ht="15">
      <c r="A38" s="15"/>
      <c r="B38" s="15"/>
      <c r="C38" s="15"/>
      <c r="D38" s="15"/>
      <c r="E38" s="15"/>
      <c r="F38" s="12"/>
      <c r="G38" s="15"/>
      <c r="H38" s="15"/>
      <c r="I38" s="15"/>
    </row>
    <row r="39" spans="1:9" ht="15">
      <c r="A39" s="15"/>
      <c r="B39" s="15"/>
      <c r="C39" s="15"/>
      <c r="D39" s="15"/>
      <c r="E39" s="15"/>
      <c r="F39" s="12"/>
      <c r="G39" s="15"/>
      <c r="H39" s="15"/>
      <c r="I39" s="15"/>
    </row>
    <row r="40" spans="1:9" ht="15">
      <c r="A40" s="15"/>
      <c r="B40" s="15"/>
      <c r="C40" s="15"/>
      <c r="D40" s="15"/>
      <c r="E40" s="15"/>
      <c r="F40" s="12"/>
      <c r="G40" s="15"/>
      <c r="H40" s="15"/>
      <c r="I40" s="15"/>
    </row>
    <row r="41" spans="1:9" ht="15">
      <c r="A41" s="15"/>
      <c r="B41" s="15"/>
      <c r="C41" s="15"/>
      <c r="D41" s="15"/>
      <c r="E41" s="15"/>
      <c r="F41" s="12"/>
      <c r="G41" s="15"/>
      <c r="H41" s="15"/>
      <c r="I41" s="15"/>
    </row>
    <row r="42" spans="1:9" ht="15">
      <c r="A42" s="15"/>
      <c r="B42" s="15"/>
      <c r="C42" s="15"/>
      <c r="D42" s="15"/>
      <c r="E42" s="15"/>
      <c r="F42" s="12"/>
      <c r="G42" s="15"/>
      <c r="H42" s="15"/>
      <c r="I42" s="15"/>
    </row>
    <row r="43" spans="1:9" ht="15">
      <c r="A43" s="15"/>
      <c r="B43" s="15"/>
      <c r="C43" s="15"/>
      <c r="D43" s="15"/>
      <c r="E43" s="15"/>
      <c r="F43" s="12"/>
      <c r="G43" s="15"/>
      <c r="H43" s="15"/>
      <c r="I43" s="15"/>
    </row>
    <row r="44" spans="1:9" ht="15">
      <c r="A44" s="15"/>
      <c r="B44" s="15"/>
      <c r="C44" s="15"/>
      <c r="D44" s="15"/>
      <c r="E44" s="15"/>
      <c r="F44" s="12"/>
      <c r="G44" s="15"/>
      <c r="H44" s="15"/>
      <c r="I44" s="15"/>
    </row>
    <row r="45" spans="1:9" ht="15">
      <c r="A45" s="15"/>
      <c r="B45" s="15"/>
      <c r="C45" s="15"/>
      <c r="D45" s="15"/>
      <c r="E45" s="15"/>
      <c r="F45" s="12"/>
      <c r="G45" s="15"/>
      <c r="H45" s="15"/>
      <c r="I45" s="15"/>
    </row>
    <row r="46" spans="1:9" ht="15">
      <c r="A46" s="15"/>
      <c r="B46" s="15"/>
      <c r="C46" s="15"/>
      <c r="D46" s="15"/>
      <c r="E46" s="15"/>
      <c r="F46" s="12"/>
      <c r="G46" s="15"/>
      <c r="H46" s="15"/>
      <c r="I46" s="15"/>
    </row>
    <row r="47" spans="1:9" ht="15">
      <c r="A47" s="15"/>
      <c r="B47" s="15"/>
      <c r="C47" s="15"/>
      <c r="D47" s="15"/>
      <c r="E47" s="15"/>
      <c r="F47" s="12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2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2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2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2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2"/>
      <c r="G52" s="15"/>
      <c r="H52" s="15"/>
      <c r="I52" s="15"/>
    </row>
    <row r="53" ht="34.5" customHeight="1"/>
    <row r="55" spans="1:5" ht="60" customHeight="1">
      <c r="A55" s="20" t="s">
        <v>140</v>
      </c>
      <c r="B55" s="21"/>
      <c r="C55" s="21"/>
      <c r="D55" s="21"/>
      <c r="E55" s="21"/>
    </row>
    <row r="57" spans="1:3" ht="39.75" customHeight="1">
      <c r="A57" s="2" t="s">
        <v>103</v>
      </c>
      <c r="B57" s="2" t="s">
        <v>141</v>
      </c>
      <c r="C57" s="2" t="s">
        <v>142</v>
      </c>
    </row>
    <row r="58" spans="1:3" ht="15">
      <c r="A58" s="2">
        <v>1</v>
      </c>
      <c r="B58" s="2">
        <v>2</v>
      </c>
      <c r="C58" s="2">
        <v>3</v>
      </c>
    </row>
    <row r="59" spans="1:3" ht="15">
      <c r="A59" s="2">
        <v>1</v>
      </c>
      <c r="B59" s="2">
        <v>1</v>
      </c>
      <c r="C59" s="2" t="s">
        <v>143</v>
      </c>
    </row>
    <row r="60" spans="1:3" ht="15">
      <c r="A60" s="2">
        <v>2</v>
      </c>
      <c r="B60" s="2">
        <v>18</v>
      </c>
      <c r="C60" s="2" t="s">
        <v>144</v>
      </c>
    </row>
    <row r="61" spans="1:3" ht="15">
      <c r="A61" s="2">
        <v>3</v>
      </c>
      <c r="B61" s="2">
        <v>23</v>
      </c>
      <c r="C61" s="2" t="s">
        <v>145</v>
      </c>
    </row>
    <row r="62" spans="1:3" ht="15">
      <c r="A62" s="2">
        <v>4</v>
      </c>
      <c r="B62" s="2">
        <v>46</v>
      </c>
      <c r="C62" s="2" t="s">
        <v>146</v>
      </c>
    </row>
    <row r="63" spans="1:3" ht="15">
      <c r="A63" s="2">
        <v>5</v>
      </c>
      <c r="B63" s="2">
        <v>54</v>
      </c>
      <c r="C63" s="2" t="s">
        <v>147</v>
      </c>
    </row>
    <row r="64" spans="1:3" ht="15">
      <c r="A64" s="2">
        <v>6</v>
      </c>
      <c r="B64" s="2">
        <v>73</v>
      </c>
      <c r="C64" s="2" t="s">
        <v>148</v>
      </c>
    </row>
    <row r="65" spans="1:3" ht="15">
      <c r="A65" s="2">
        <v>7</v>
      </c>
      <c r="B65" s="2">
        <v>83</v>
      </c>
      <c r="C65" s="2" t="s">
        <v>149</v>
      </c>
    </row>
    <row r="66" spans="1:3" ht="15">
      <c r="A66" s="2">
        <v>8</v>
      </c>
      <c r="B66" s="2">
        <v>88</v>
      </c>
      <c r="C66" s="2" t="s">
        <v>150</v>
      </c>
    </row>
    <row r="67" spans="1:3" ht="15">
      <c r="A67" s="2">
        <v>9</v>
      </c>
      <c r="B67" s="2">
        <v>89</v>
      </c>
      <c r="C67" s="2" t="s">
        <v>151</v>
      </c>
    </row>
    <row r="68" spans="1:3" ht="15">
      <c r="A68" s="2">
        <v>10</v>
      </c>
      <c r="B68" s="2">
        <v>96</v>
      </c>
      <c r="C68" s="2" t="s">
        <v>152</v>
      </c>
    </row>
    <row r="69" spans="1:3" ht="15">
      <c r="A69" s="2">
        <v>11</v>
      </c>
      <c r="B69" s="2">
        <v>99</v>
      </c>
      <c r="C69" s="2" t="s">
        <v>153</v>
      </c>
    </row>
    <row r="70" spans="1:3" ht="15">
      <c r="A70" s="2">
        <v>12</v>
      </c>
      <c r="B70" s="2">
        <v>115</v>
      </c>
      <c r="C70" s="2" t="s">
        <v>154</v>
      </c>
    </row>
    <row r="71" spans="1:3" ht="15">
      <c r="A71" s="2">
        <v>13</v>
      </c>
      <c r="B71" s="2">
        <v>126</v>
      </c>
      <c r="C71" s="2" t="s">
        <v>155</v>
      </c>
    </row>
    <row r="72" spans="1:3" ht="15">
      <c r="A72" s="2">
        <v>14</v>
      </c>
      <c r="B72" s="2">
        <v>138</v>
      </c>
      <c r="C72" s="2" t="s">
        <v>156</v>
      </c>
    </row>
    <row r="73" spans="1:3" ht="15">
      <c r="A73" s="2">
        <v>15</v>
      </c>
      <c r="B73" s="2">
        <v>150</v>
      </c>
      <c r="C73" s="2" t="s">
        <v>157</v>
      </c>
    </row>
    <row r="74" spans="1:3" ht="15">
      <c r="A74" s="2">
        <v>16</v>
      </c>
      <c r="B74" s="2">
        <v>157</v>
      </c>
      <c r="C74" s="2" t="s">
        <v>158</v>
      </c>
    </row>
    <row r="75" spans="1:3" ht="15">
      <c r="A75" s="2">
        <v>17</v>
      </c>
      <c r="B75" s="2">
        <v>163</v>
      </c>
      <c r="C75" s="2" t="s">
        <v>159</v>
      </c>
    </row>
    <row r="76" spans="1:3" ht="15">
      <c r="A76" s="2">
        <v>18</v>
      </c>
      <c r="B76" s="2">
        <v>183</v>
      </c>
      <c r="C76" s="2" t="s">
        <v>160</v>
      </c>
    </row>
    <row r="77" spans="1:3" ht="15">
      <c r="A77" s="2">
        <v>19</v>
      </c>
      <c r="B77" s="2">
        <v>188</v>
      </c>
      <c r="C77" s="2" t="s">
        <v>161</v>
      </c>
    </row>
    <row r="78" spans="1:3" ht="15">
      <c r="A78" s="2">
        <v>20</v>
      </c>
      <c r="B78" s="2">
        <v>203</v>
      </c>
      <c r="C78" s="2" t="s">
        <v>162</v>
      </c>
    </row>
    <row r="79" spans="1:3" ht="15">
      <c r="A79" s="2">
        <v>21</v>
      </c>
      <c r="B79" s="2">
        <v>213</v>
      </c>
      <c r="C79" s="2" t="s">
        <v>163</v>
      </c>
    </row>
    <row r="80" spans="1:3" ht="15">
      <c r="A80" s="2">
        <v>22</v>
      </c>
      <c r="B80" s="2">
        <v>237</v>
      </c>
      <c r="C80" s="2" t="s">
        <v>164</v>
      </c>
    </row>
    <row r="81" spans="1:3" ht="15">
      <c r="A81" s="2">
        <v>23</v>
      </c>
      <c r="B81" s="2">
        <v>243</v>
      </c>
      <c r="C81" s="2" t="s">
        <v>165</v>
      </c>
    </row>
    <row r="82" spans="1:3" ht="15">
      <c r="A82" s="2">
        <v>24</v>
      </c>
      <c r="B82" s="2">
        <v>256</v>
      </c>
      <c r="C82" s="2" t="s">
        <v>166</v>
      </c>
    </row>
    <row r="83" spans="1:3" ht="15">
      <c r="A83" s="2">
        <v>25</v>
      </c>
      <c r="B83" s="2">
        <v>259</v>
      </c>
      <c r="C83" s="2" t="s">
        <v>167</v>
      </c>
    </row>
    <row r="84" spans="1:3" ht="15">
      <c r="A84" s="2">
        <v>26</v>
      </c>
      <c r="B84" s="2">
        <v>262</v>
      </c>
      <c r="C84" s="2" t="s">
        <v>168</v>
      </c>
    </row>
    <row r="85" spans="1:3" ht="15">
      <c r="A85" s="2">
        <v>27</v>
      </c>
      <c r="B85" s="2">
        <v>280</v>
      </c>
      <c r="C85" s="2" t="s">
        <v>169</v>
      </c>
    </row>
    <row r="86" spans="1:3" ht="15">
      <c r="A86" s="2">
        <v>28</v>
      </c>
      <c r="B86" s="2">
        <v>281</v>
      </c>
      <c r="C86" s="2" t="s">
        <v>170</v>
      </c>
    </row>
    <row r="87" spans="1:3" ht="15">
      <c r="A87" s="2">
        <v>29</v>
      </c>
      <c r="B87" s="2">
        <v>282</v>
      </c>
      <c r="C87" s="2" t="s">
        <v>171</v>
      </c>
    </row>
    <row r="88" spans="1:3" ht="15">
      <c r="A88" s="2">
        <v>30</v>
      </c>
      <c r="B88" s="2">
        <v>284</v>
      </c>
      <c r="C88" s="2" t="s">
        <v>172</v>
      </c>
    </row>
    <row r="90" spans="1:5" ht="15">
      <c r="A90" s="18" t="s">
        <v>179</v>
      </c>
      <c r="E90" s="18" t="s">
        <v>180</v>
      </c>
    </row>
    <row r="92" spans="1:5" ht="15">
      <c r="A92" s="18" t="s">
        <v>181</v>
      </c>
      <c r="E92" s="18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55:E5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2015-03-31T10:48:06Z</cp:lastPrinted>
  <dcterms:created xsi:type="dcterms:W3CDTF">2015-03-24T13:38:19Z</dcterms:created>
  <dcterms:modified xsi:type="dcterms:W3CDTF">2015-03-31T10:48:41Z</dcterms:modified>
  <cp:category/>
  <cp:version/>
  <cp:contentType/>
  <cp:contentStatus/>
</cp:coreProperties>
</file>