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<sst xmlns="http://schemas.openxmlformats.org/spreadsheetml/2006/main" count="46" uniqueCount="45">
  <si>
    <t>Адрес</t>
  </si>
  <si>
    <t>ГВС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</si>
  <si>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</si>
  <si>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</si>
  <si>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</si>
  <si>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</si>
  <si>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</si>
  <si>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</si>
  <si>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</si>
  <si>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</si>
  <si>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</si>
  <si>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</si>
  <si>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</si>
  <si>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</si>
  <si>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</si>
  <si>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</si>
  <si>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</si>
  <si>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</si>
  <si>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</si>
  <si>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</si>
  <si>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</si>
  <si>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</si>
  <si>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</si>
  <si>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</si>
  <si>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</si>
  <si>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</si>
  <si>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</si>
  <si>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</si>
  <si>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</si>
  <si>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</si>
  <si>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"____"  __10__  2011 г.</t>
  </si>
  <si>
    <t>ПТО</t>
  </si>
  <si>
    <t xml:space="preserve">Отчет с сентября 2010 года по август 2011 года  </t>
  </si>
  <si>
    <t>30 лет Победы, 100</t>
  </si>
  <si>
    <t>Начислено к оплате</t>
  </si>
  <si>
    <t>К распреде лению 1/2 доп. доходов</t>
  </si>
  <si>
    <t>содержание и аварийный ремонт дома, обслуживание лифтов</t>
  </si>
  <si>
    <t>ДС/148-10 от 15.12.2010.</t>
  </si>
  <si>
    <t>УКЖФ Тюмень промстрой сервис</t>
  </si>
  <si>
    <t>Теплоснабжение</t>
  </si>
  <si>
    <t>Приборы учета ТЭ</t>
  </si>
  <si>
    <t>Приборы учета ТЭ - ПНР</t>
  </si>
  <si>
    <t>Терморегуляторы -ПНР</t>
  </si>
  <si>
    <t>ХВС</t>
  </si>
  <si>
    <t>Водоотведение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</si>
</sst>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34">
          <cell r="O134">
            <v>3770.6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2</v>
      </c>
    </row>
    <row r="2" ht="12.75">
      <c r="G2" s="2" t="s">
        <v>3</v>
      </c>
    </row>
    <row r="3" ht="30" customHeight="1">
      <c r="G3" s="2" t="s">
        <v>4</v>
      </c>
    </row>
    <row r="4" ht="24.75" customHeight="1">
      <c r="G4" t="s">
        <v>30</v>
      </c>
    </row>
    <row r="5" ht="24.75" customHeight="1">
      <c r="G5"/>
    </row>
    <row r="7" spans="1:4" ht="12.75">
      <c r="A7" s="50" t="s">
        <v>32</v>
      </c>
      <c r="B7" s="50"/>
      <c r="C7" s="50"/>
      <c r="D7" s="50"/>
    </row>
    <row r="8" spans="1:5" ht="12.75">
      <c r="A8" s="24" t="s">
        <v>0</v>
      </c>
      <c r="B8" s="24"/>
      <c r="D8" s="50" t="s">
        <v>33</v>
      </c>
      <c r="E8" s="24"/>
    </row>
    <row r="9" spans="1:4" ht="12.75">
      <c r="A9" s="24" t="s">
        <v>5</v>
      </c>
      <c r="B9" s="24"/>
      <c r="C9" s="24"/>
      <c r="D9" s="2">
        <f>'[1]Лист1'!$O$134</f>
        <v>3770.6</v>
      </c>
    </row>
    <row r="10" spans="1:3" ht="12.75">
      <c r="A10" s="3"/>
      <c r="B10" s="3"/>
      <c r="C10" s="3"/>
    </row>
    <row r="12" spans="1:2" ht="12.75">
      <c r="A12" s="2" t="s">
        <v>6</v>
      </c>
      <c r="B12" s="2" t="s">
        <v>7</v>
      </c>
    </row>
    <row r="13" spans="2:8" s="4" customFormat="1" ht="81" customHeight="1">
      <c r="B13" s="5" t="s">
        <v>14</v>
      </c>
      <c r="C13" s="5" t="s">
        <v>8</v>
      </c>
      <c r="D13" s="1" t="s">
        <v>34</v>
      </c>
      <c r="E13" s="5" t="s">
        <v>16</v>
      </c>
      <c r="F13" s="5" t="s">
        <v>9</v>
      </c>
      <c r="G13" s="5" t="s">
        <v>17</v>
      </c>
      <c r="H13" s="1" t="s">
        <v>35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6" t="s">
        <v>36</v>
      </c>
      <c r="D15" s="7">
        <v>746195.75</v>
      </c>
      <c r="E15" s="7">
        <v>755490.05</v>
      </c>
      <c r="F15" s="7">
        <f>E15</f>
        <v>755490.05</v>
      </c>
      <c r="G15" s="7">
        <v>4766</v>
      </c>
      <c r="H15" s="7">
        <f>G15/2</f>
        <v>2383</v>
      </c>
    </row>
    <row r="16" ht="12.75">
      <c r="F16" s="8"/>
    </row>
    <row r="17" spans="1:2" ht="12.75">
      <c r="A17" s="2" t="s">
        <v>12</v>
      </c>
      <c r="B17" s="2" t="s">
        <v>13</v>
      </c>
    </row>
    <row r="18" spans="2:8" ht="12.75" customHeight="1">
      <c r="B18" s="25" t="s">
        <v>14</v>
      </c>
      <c r="C18" s="25" t="s">
        <v>15</v>
      </c>
      <c r="D18" s="32" t="s">
        <v>18</v>
      </c>
      <c r="E18" s="33"/>
      <c r="F18" s="34"/>
      <c r="G18" s="18"/>
      <c r="H18" s="18"/>
    </row>
    <row r="19" spans="2:8" ht="12.75" customHeight="1">
      <c r="B19" s="26"/>
      <c r="C19" s="26"/>
      <c r="D19" s="28" t="s">
        <v>19</v>
      </c>
      <c r="E19" s="29"/>
      <c r="F19" s="30"/>
      <c r="G19" s="31"/>
      <c r="H19" s="31"/>
    </row>
    <row r="20" spans="2:8" ht="39" customHeight="1">
      <c r="B20" s="27"/>
      <c r="C20" s="27"/>
      <c r="D20" s="35" t="s">
        <v>20</v>
      </c>
      <c r="E20" s="36"/>
      <c r="F20" s="37"/>
      <c r="G20" s="19"/>
      <c r="H20" s="19"/>
    </row>
    <row r="21" spans="2:8" ht="12.75" customHeight="1">
      <c r="B21" s="9">
        <v>1</v>
      </c>
      <c r="C21" s="9">
        <v>0</v>
      </c>
      <c r="D21" s="38">
        <v>1</v>
      </c>
      <c r="E21" s="39"/>
      <c r="F21" s="40"/>
      <c r="G21" s="20"/>
      <c r="H21" s="20"/>
    </row>
    <row r="22" ht="12.75" customHeight="1"/>
    <row r="23" ht="12.75" customHeight="1"/>
    <row r="24" spans="1:7" ht="12.75" customHeight="1">
      <c r="A24" t="s">
        <v>23</v>
      </c>
      <c r="B24" s="24" t="s">
        <v>24</v>
      </c>
      <c r="C24" s="24"/>
      <c r="D24" s="24"/>
      <c r="E24" s="24"/>
      <c r="F24" s="24"/>
      <c r="G24" s="24"/>
    </row>
    <row r="25" spans="2:7" ht="52.5" customHeight="1">
      <c r="B25" s="52" t="s">
        <v>25</v>
      </c>
      <c r="C25" s="53"/>
      <c r="D25" s="11" t="s">
        <v>26</v>
      </c>
      <c r="E25" s="11" t="s">
        <v>27</v>
      </c>
      <c r="F25" s="11" t="s">
        <v>28</v>
      </c>
      <c r="G25" s="12"/>
    </row>
    <row r="26" spans="2:7" ht="27" customHeight="1">
      <c r="B26" s="41" t="s">
        <v>37</v>
      </c>
      <c r="C26" s="42"/>
      <c r="D26" s="22" t="s">
        <v>39</v>
      </c>
      <c r="E26" s="47" t="s">
        <v>38</v>
      </c>
      <c r="F26" s="21">
        <v>718069</v>
      </c>
      <c r="G26" s="13"/>
    </row>
    <row r="27" spans="2:7" ht="27" customHeight="1">
      <c r="B27" s="43"/>
      <c r="C27" s="44"/>
      <c r="D27" s="22" t="s">
        <v>40</v>
      </c>
      <c r="E27" s="48"/>
      <c r="F27" s="21">
        <v>486959</v>
      </c>
      <c r="G27" s="13"/>
    </row>
    <row r="28" spans="2:7" ht="37.5" customHeight="1">
      <c r="B28" s="43"/>
      <c r="C28" s="44"/>
      <c r="D28" s="22" t="s">
        <v>41</v>
      </c>
      <c r="E28" s="48"/>
      <c r="F28" s="21">
        <v>50733</v>
      </c>
      <c r="G28" s="13"/>
    </row>
    <row r="29" spans="2:7" ht="26.25" customHeight="1">
      <c r="B29" s="43"/>
      <c r="C29" s="44"/>
      <c r="D29" s="22" t="s">
        <v>42</v>
      </c>
      <c r="E29" s="48"/>
      <c r="F29" s="21">
        <v>31347</v>
      </c>
      <c r="G29" s="13"/>
    </row>
    <row r="30" spans="2:7" ht="12.75" customHeight="1">
      <c r="B30" s="43"/>
      <c r="C30" s="44"/>
      <c r="D30" s="23" t="s">
        <v>43</v>
      </c>
      <c r="E30" s="48"/>
      <c r="F30" s="21">
        <v>651825</v>
      </c>
      <c r="G30" s="13"/>
    </row>
    <row r="31" spans="2:7" ht="12.75" customHeight="1">
      <c r="B31" s="43"/>
      <c r="C31" s="44"/>
      <c r="D31" s="23" t="s">
        <v>1</v>
      </c>
      <c r="E31" s="48"/>
      <c r="F31" s="21">
        <v>1009240</v>
      </c>
      <c r="G31" s="13"/>
    </row>
    <row r="32" spans="2:7" ht="12.75" customHeight="1">
      <c r="B32" s="45"/>
      <c r="C32" s="46"/>
      <c r="D32" s="22" t="s">
        <v>44</v>
      </c>
      <c r="E32" s="49"/>
      <c r="F32" s="17">
        <v>903475</v>
      </c>
      <c r="G32" s="13"/>
    </row>
    <row r="33" spans="2:7" ht="12.75" customHeight="1">
      <c r="B33" s="54" t="s">
        <v>29</v>
      </c>
      <c r="C33" s="55"/>
      <c r="D33" s="55"/>
      <c r="E33" s="56"/>
      <c r="F33" s="14">
        <f>SUM(F26:F32)</f>
        <v>3851648</v>
      </c>
      <c r="G33" s="15"/>
    </row>
    <row r="34" ht="12.75" customHeight="1"/>
    <row r="35" ht="12.75" customHeight="1"/>
    <row r="36" spans="2:5" ht="12.75">
      <c r="B36" s="2" t="s">
        <v>10</v>
      </c>
      <c r="D36" s="24" t="s">
        <v>11</v>
      </c>
      <c r="E36" s="24"/>
    </row>
    <row r="41" ht="12.75">
      <c r="B41" t="s">
        <v>31</v>
      </c>
    </row>
    <row r="46" spans="2:3" ht="12.75">
      <c r="B46" s="51" t="s">
        <v>21</v>
      </c>
      <c r="C46" s="51"/>
    </row>
    <row r="47" spans="2:3" ht="12.75">
      <c r="B47" s="10" t="s">
        <v>22</v>
      </c>
      <c r="C47" s="10"/>
    </row>
  </sheetData>
  <sheetProtection/>
  <mergeCells count="18">
    <mergeCell ref="D21:F21"/>
    <mergeCell ref="B26:C32"/>
    <mergeCell ref="E26:E32"/>
    <mergeCell ref="D36:E36"/>
    <mergeCell ref="A7:D7"/>
    <mergeCell ref="B46:C46"/>
    <mergeCell ref="B24:G24"/>
    <mergeCell ref="B25:C25"/>
    <mergeCell ref="B33:E33"/>
    <mergeCell ref="D8:E8"/>
    <mergeCell ref="A8:B8"/>
    <mergeCell ref="A9:C9"/>
    <mergeCell ref="B18:B20"/>
    <mergeCell ref="C18:C20"/>
    <mergeCell ref="D19:F19"/>
    <mergeCell ref="G19:H19"/>
    <mergeCell ref="D18:F18"/>
    <mergeCell ref="D20:F20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2011-10-19T08:26:34Z</cp:lastPrinted>
  <dcterms:created xsi:type="dcterms:W3CDTF">2007-06-06T09:04:35Z</dcterms:created>
  <dcterms:modified xsi:type="dcterms:W3CDTF">2012-06-20T11:19:29Z</dcterms:modified>
  <cp:category/>
  <cp:version/>
  <cp:contentType/>
  <cp:contentStatus/>
</cp:coreProperties>
</file>