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6" windowWidth="20112" windowHeight="7236"/>
  </bookViews>
  <sheets>
    <sheet name="отчет" sheetId="1" r:id="rId1"/>
    <sheet name="Перерасчеты-должники" sheetId="2" r:id="rId2"/>
  </sheets>
  <calcPr calcId="145621"/>
</workbook>
</file>

<file path=xl/calcChain.xml><?xml version="1.0" encoding="utf-8"?>
<calcChain xmlns="http://schemas.openxmlformats.org/spreadsheetml/2006/main">
  <c r="E53" i="1" l="1"/>
  <c r="F42" i="1" l="1"/>
  <c r="A33" i="1" l="1"/>
  <c r="A34" i="1" s="1"/>
</calcChain>
</file>

<file path=xl/sharedStrings.xml><?xml version="1.0" encoding="utf-8"?>
<sst xmlns="http://schemas.openxmlformats.org/spreadsheetml/2006/main" count="130" uniqueCount="100">
  <si>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</si>
  <si>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</si>
  <si>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</si>
  <si>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</si>
  <si>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</si>
  <si>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Начислено
собственникам,
руб.</t>
  </si>
  <si>
    <t>Оплачено
собственниками,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</si>
  <si>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</si>
  <si>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</si>
  <si>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</si>
  <si>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</si>
  <si>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</si>
  <si>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</si>
  <si>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</si>
  <si>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Вывоз твердых бытовых отходов</t>
  </si>
  <si>
    <t>Расчетно-кассовое обслуживание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</si>
  <si>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</si>
  <si>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</si>
  <si>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</si>
  <si>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</si>
  <si>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</si>
  <si>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</si>
  <si>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</si>
  <si>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</si>
  <si>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</si>
  <si>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</si>
  <si>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</si>
  <si>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 xml:space="preserve">3. Накопительный резервный фонд (текущий ремонт, дополнительные доходы) </t>
  </si>
  <si>
    <t>№ п/п</t>
  </si>
  <si>
    <t>Выполненные виды работ</t>
  </si>
  <si>
    <t>Собрано средств, руб</t>
  </si>
  <si>
    <t>Стоимость работ, руб</t>
  </si>
  <si>
    <t>Сальдо на 01.01.2018</t>
  </si>
  <si>
    <t>Дополнительные доходы</t>
  </si>
  <si>
    <t>4. Текущий ремонт, в т.ч.</t>
  </si>
  <si>
    <t>Ед.изм.</t>
  </si>
  <si>
    <t>Объем</t>
  </si>
  <si>
    <t>Стоимость, руб.</t>
  </si>
  <si>
    <t>ИТОГО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</si>
  <si>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</si>
  <si>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</si>
  <si>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</si>
  <si>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</si>
  <si>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</si>
  <si>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</si>
  <si>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</si>
  <si>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</si>
  <si>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</si>
  <si>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</si>
  <si>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</si>
  <si>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</si>
  <si>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</si>
  <si>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</si>
  <si>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</si>
  <si>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</si>
  <si>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</si>
  <si>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</si>
  <si>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</si>
  <si>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</si>
  <si>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</si>
  <si>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Номер квартиры</t>
  </si>
  <si>
    <t>Сумма долга</t>
  </si>
  <si>
    <t>Задолженность 
на 01.01.2018 г.,
руб.</t>
  </si>
  <si>
    <t>Задолженность
на 01.01.2019 г.,
руб.</t>
  </si>
  <si>
    <t>Сальдо на 01.01.2019</t>
  </si>
  <si>
    <t>5. Отчет о количестве обращений собственников, аварийных заявок, проверок контролирующих органов</t>
  </si>
  <si>
    <t>6.Сведения о случаях привлечения к административной ответственности</t>
  </si>
  <si>
    <t>7.Временно вводимые услуги</t>
  </si>
  <si>
    <t>Отчет об исполнении управляющей организацией договора управления дома:</t>
  </si>
  <si>
    <t>Боровская д.2б за 2018 год</t>
  </si>
  <si>
    <t>0/3</t>
  </si>
  <si>
    <t>2</t>
  </si>
  <si>
    <t>19</t>
  </si>
  <si>
    <t>38</t>
  </si>
  <si>
    <t>51</t>
  </si>
  <si>
    <t>59</t>
  </si>
  <si>
    <t>61</t>
  </si>
  <si>
    <t>65</t>
  </si>
  <si>
    <t>76</t>
  </si>
  <si>
    <t>106</t>
  </si>
  <si>
    <t>огнезащитная обратботка деревянных конструкций чердака</t>
  </si>
  <si>
    <t>шт</t>
  </si>
  <si>
    <t xml:space="preserve">полусферы бетонные </t>
  </si>
  <si>
    <t>8. Сведения о перерасчетах за жилищные и комунальные услуги</t>
  </si>
  <si>
    <t>9. Сведения о должниках на 01.01.2019 г. (свыше 15000 руб)</t>
  </si>
  <si>
    <t>Кол-во минут отсутствия услуги</t>
  </si>
  <si>
    <t>квартиры, не оснащенные ИПУ ГВС</t>
  </si>
  <si>
    <t>ГВС</t>
  </si>
  <si>
    <t>реестр №4 отключений ГВС за  май 2018г.</t>
  </si>
  <si>
    <t>31.05.2018 г., 05:00-31.05.2018 г., 15:00; 28.05.2018 г., 12:00-30.05.2018 г., 17:10; 14.05.2018 г., 11:00-15.05.2018 г., 01:10</t>
  </si>
  <si>
    <t>час, мин.</t>
  </si>
  <si>
    <t>АО "УСТЭК"</t>
  </si>
  <si>
    <t>реестр №5 отключений ГВС за   июнь 2018г.</t>
  </si>
  <si>
    <t>26.06.2018 г., 17:15-27.06.2018 г., 21:00; 26.06.2018 г., 13:35-26.06.2018 г., 16:00</t>
  </si>
  <si>
    <t>реестр №8 отключений ГВС за  июль 2018г.</t>
  </si>
  <si>
    <t>20.07.2018 г., 09:35-20.07.2018 г., 13:00; 18.07.2018 г., 09:00-18.07.2018 г., 15:00; 17.07.2018 г., 09:30-17.07.2018 г., 17:00; 09.07.2018 г., 16:30-10.07.2018 г., 10:30; 27.07.2018 г., 09:00-27.07.2018 г., 10:20</t>
  </si>
  <si>
    <t>реестр №9 отключений ГВС за  август 2018г.</t>
  </si>
  <si>
    <t>09.08.2018 г., 10:00-23.08.2018 г., 00:00</t>
  </si>
  <si>
    <t>326</t>
  </si>
  <si>
    <t>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</si>
</sst>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4" x14ac:knownFonts="1">
    <font>
      <sz val="11"/>
      <color indexed="8"/>
      <name val="Calibri"/>
    </font>
    <font>
      <b/>
      <sz val="18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b/>
      <i/>
      <sz val="10"/>
      <name val="Arial"/>
    </font>
    <font>
      <b/>
      <sz val="18"/>
      <name val="Calibri"/>
    </font>
    <font>
      <sz val="8"/>
      <name val="Arial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 applyFill="0" applyProtection="0"/>
  </cellStyleXfs>
  <cellXfs count="76">
    <xf numFmtId="0" fontId="0" fillId="0" borderId="0" xfId="0"/>
    <xf numFmtId="0" fontId="0" fillId="0" borderId="0" xfId="0" applyFill="1" applyProtection="1"/>
    <xf numFmtId="0" fontId="2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3" fontId="4" fillId="0" borderId="0" xfId="0" applyNumberFormat="1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5" fillId="0" borderId="1" xfId="0" applyFont="1" applyFill="1" applyBorder="1" applyAlignment="1" applyProtection="1">
      <alignment vertical="center" wrapText="1"/>
    </xf>
    <xf numFmtId="0" fontId="5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164" fontId="0" fillId="0" borderId="1" xfId="0" applyNumberFormat="1" applyFill="1" applyBorder="1" applyAlignment="1" applyProtection="1">
      <alignment horizontal="center" vertical="center"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Protection="1"/>
    <xf numFmtId="0" fontId="6" fillId="0" borderId="1" xfId="0" applyFont="1" applyFill="1" applyBorder="1" applyAlignment="1" applyProtection="1">
      <alignment vertical="center" wrapText="1"/>
    </xf>
    <xf numFmtId="164" fontId="0" fillId="0" borderId="0" xfId="0" applyNumberFormat="1" applyFill="1" applyProtection="1"/>
    <xf numFmtId="0" fontId="0" fillId="0" borderId="0" xfId="0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horizontal="center"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1" fontId="0" fillId="0" borderId="2" xfId="0" applyNumberForma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left"/>
    </xf>
    <xf numFmtId="1" fontId="0" fillId="0" borderId="3" xfId="0" applyNumberFormat="1" applyFill="1" applyBorder="1" applyAlignment="1" applyProtection="1">
      <alignment horizontal="center" vertical="center" wrapText="1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5" fillId="0" borderId="4" xfId="0" applyFont="1" applyFill="1" applyBorder="1" applyAlignment="1" applyProtection="1">
      <alignment horizontal="left" vertical="center" wrapText="1"/>
    </xf>
    <xf numFmtId="0" fontId="8" fillId="0" borderId="3" xfId="0" applyFont="1" applyFill="1" applyBorder="1" applyProtection="1"/>
    <xf numFmtId="0" fontId="4" fillId="0" borderId="5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/>
    </xf>
    <xf numFmtId="0" fontId="4" fillId="0" borderId="3" xfId="0" applyFont="1" applyFill="1" applyBorder="1" applyProtection="1"/>
    <xf numFmtId="0" fontId="4" fillId="0" borderId="5" xfId="0" applyFont="1" applyFill="1" applyBorder="1" applyAlignment="1" applyProtection="1">
      <alignment horizontal="center"/>
    </xf>
    <xf numFmtId="0" fontId="4" fillId="0" borderId="6" xfId="0" applyFont="1" applyFill="1" applyBorder="1" applyAlignment="1" applyProtection="1">
      <alignment horizontal="center"/>
    </xf>
    <xf numFmtId="0" fontId="8" fillId="0" borderId="0" xfId="0" applyFont="1" applyFill="1" applyBorder="1" applyProtection="1"/>
    <xf numFmtId="0" fontId="4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Protection="1"/>
    <xf numFmtId="0" fontId="4" fillId="0" borderId="0" xfId="0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 vertical="center" wrapText="1"/>
    </xf>
    <xf numFmtId="1" fontId="0" fillId="0" borderId="0" xfId="0" applyNumberForma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vertical="center" wrapText="1"/>
    </xf>
    <xf numFmtId="0" fontId="5" fillId="0" borderId="3" xfId="0" applyFont="1" applyFill="1" applyBorder="1" applyProtection="1"/>
    <xf numFmtId="0" fontId="5" fillId="0" borderId="3" xfId="0" applyFont="1" applyFill="1" applyBorder="1" applyAlignment="1" applyProtection="1">
      <alignment horizontal="center"/>
    </xf>
    <xf numFmtId="0" fontId="0" fillId="0" borderId="3" xfId="0" applyFill="1" applyBorder="1" applyAlignment="1" applyProtection="1">
      <alignment horizontal="center" vertical="center"/>
    </xf>
    <xf numFmtId="0" fontId="9" fillId="0" borderId="0" xfId="0" applyFont="1" applyFill="1" applyProtection="1"/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9" fillId="2" borderId="1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/>
    </xf>
    <xf numFmtId="0" fontId="7" fillId="0" borderId="0" xfId="0" applyFont="1" applyFill="1" applyAlignment="1" applyProtection="1">
      <alignment horizontal="left" vertical="center" wrapText="1"/>
    </xf>
    <xf numFmtId="0" fontId="10" fillId="0" borderId="7" xfId="0" applyFont="1" applyBorder="1" applyAlignment="1">
      <alignment horizontal="center" vertical="center"/>
    </xf>
    <xf numFmtId="0" fontId="12" fillId="0" borderId="9" xfId="0" applyNumberFormat="1" applyFont="1" applyBorder="1" applyAlignment="1" applyProtection="1">
      <alignment horizontal="center" vertical="center"/>
    </xf>
    <xf numFmtId="0" fontId="7" fillId="0" borderId="0" xfId="0" applyFont="1" applyFill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left" vertical="center" wrapText="1"/>
    </xf>
    <xf numFmtId="0" fontId="1" fillId="0" borderId="0" xfId="0" applyFont="1" applyFill="1" applyAlignment="1" applyProtection="1">
      <alignment horizontal="center" vertical="center" wrapText="1"/>
    </xf>
    <xf numFmtId="0" fontId="0" fillId="0" borderId="0" xfId="0" applyFill="1" applyAlignment="1" applyProtection="1">
      <alignment horizontal="left" wrapText="1"/>
    </xf>
    <xf numFmtId="0" fontId="11" fillId="0" borderId="8" xfId="0" applyFont="1" applyBorder="1" applyAlignment="1">
      <alignment horizontal="center" vertical="center" shrinkToFit="1"/>
    </xf>
    <xf numFmtId="0" fontId="0" fillId="0" borderId="0" xfId="0" applyFill="1" applyAlignment="1" applyProtection="1">
      <alignment horizontal="center"/>
    </xf>
    <xf numFmtId="0" fontId="5" fillId="0" borderId="2" xfId="0" applyFont="1" applyFill="1" applyBorder="1" applyAlignment="1" applyProtection="1">
      <alignment horizontal="center" vertical="center" wrapText="1"/>
    </xf>
    <xf numFmtId="0" fontId="13" fillId="0" borderId="9" xfId="0" applyNumberFormat="1" applyFont="1" applyBorder="1" applyAlignment="1" applyProtection="1">
      <alignment horizontal="center" vertical="center"/>
    </xf>
    <xf numFmtId="0" fontId="0" fillId="0" borderId="4" xfId="0" applyFill="1" applyBorder="1" applyAlignment="1" applyProtection="1">
      <alignment horizontal="left" vertical="center" wrapText="1"/>
    </xf>
    <xf numFmtId="0" fontId="5" fillId="0" borderId="3" xfId="0" applyFont="1" applyFill="1" applyBorder="1" applyAlignment="1" applyProtection="1">
      <alignment horizontal="center" vertical="center"/>
    </xf>
    <xf numFmtId="0" fontId="5" fillId="0" borderId="0" xfId="0" applyFont="1"/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49" fontId="5" fillId="0" borderId="3" xfId="0" applyNumberFormat="1" applyFont="1" applyFill="1" applyBorder="1" applyAlignment="1" applyProtection="1">
      <alignment horizontal="center" vertical="center" wrapText="1"/>
    </xf>
    <xf numFmtId="164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/>
    </xf>
    <xf numFmtId="0" fontId="5" fillId="0" borderId="8" xfId="0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1"/>
  <sheetViews>
    <sheetView tabSelected="1" showRuler="0" zoomScaleNormal="100" workbookViewId="0">
      <selection activeCell="A2" sqref="A2:F2"/>
    </sheetView>
  </sheetViews>
  <sheetFormatPr defaultColWidth="9.109375" defaultRowHeight="14.4" x14ac:dyDescent="0.3"/>
  <cols>
    <col min="1" max="1" width="7.33203125" style="1" customWidth="1"/>
    <col min="2" max="2" width="48.6640625" style="1" customWidth="1"/>
    <col min="3" max="5" width="17.33203125" style="1" customWidth="1"/>
    <col min="6" max="6" width="20.44140625" style="1" customWidth="1"/>
    <col min="7" max="16384" width="9.109375" style="1"/>
  </cols>
  <sheetData>
    <row r="1" spans="1:6" ht="20.25" customHeight="1" x14ac:dyDescent="0.3">
      <c r="A1" s="61" t="s">
        <v>68</v>
      </c>
      <c r="B1" s="61"/>
      <c r="C1" s="61"/>
      <c r="D1" s="61"/>
      <c r="E1" s="61"/>
      <c r="F1" s="61"/>
    </row>
    <row r="2" spans="1:6" ht="23.4" x14ac:dyDescent="0.3">
      <c r="A2" s="63" t="s">
        <v>69</v>
      </c>
      <c r="B2" s="64"/>
      <c r="C2" s="64"/>
      <c r="D2" s="64"/>
      <c r="E2" s="64"/>
      <c r="F2" s="64"/>
    </row>
    <row r="6" spans="1:6" ht="18" x14ac:dyDescent="0.35">
      <c r="B6" s="2" t="s">
        <v>0</v>
      </c>
      <c r="C6" s="57">
        <v>1988</v>
      </c>
    </row>
    <row r="7" spans="1:6" ht="18" x14ac:dyDescent="0.35">
      <c r="B7" s="2" t="s">
        <v>1</v>
      </c>
      <c r="C7" s="57">
        <v>8044.59</v>
      </c>
    </row>
    <row r="9" spans="1:6" ht="45" customHeight="1" x14ac:dyDescent="0.3">
      <c r="A9" s="60" t="s">
        <v>2</v>
      </c>
      <c r="B9" s="60"/>
      <c r="C9" s="60"/>
      <c r="D9" s="60"/>
      <c r="E9" s="60"/>
      <c r="F9" s="60"/>
    </row>
    <row r="11" spans="1:6" ht="79.5" customHeight="1" x14ac:dyDescent="0.3">
      <c r="A11" s="3" t="s">
        <v>3</v>
      </c>
      <c r="B11" s="3" t="s">
        <v>4</v>
      </c>
      <c r="C11" s="3" t="s">
        <v>62</v>
      </c>
      <c r="D11" s="3" t="s">
        <v>5</v>
      </c>
      <c r="E11" s="3" t="s">
        <v>6</v>
      </c>
      <c r="F11" s="3" t="s">
        <v>63</v>
      </c>
    </row>
    <row r="12" spans="1:6" x14ac:dyDescent="0.3">
      <c r="A12" s="3">
        <v>1</v>
      </c>
      <c r="B12" s="3">
        <v>2</v>
      </c>
      <c r="C12" s="3">
        <v>3</v>
      </c>
      <c r="D12" s="3">
        <v>4</v>
      </c>
      <c r="E12" s="3">
        <v>5</v>
      </c>
      <c r="F12" s="3">
        <v>6</v>
      </c>
    </row>
    <row r="13" spans="1:6" s="8" customFormat="1" x14ac:dyDescent="0.3">
      <c r="A13" s="4" t="s">
        <v>7</v>
      </c>
      <c r="B13" s="5" t="s">
        <v>8</v>
      </c>
      <c r="C13" s="6"/>
      <c r="D13" s="6"/>
      <c r="E13" s="7"/>
      <c r="F13" s="6"/>
    </row>
    <row r="14" spans="1:6" s="10" customFormat="1" ht="30.75" customHeight="1" x14ac:dyDescent="0.3">
      <c r="A14" s="52">
        <v>1</v>
      </c>
      <c r="B14" s="9" t="s">
        <v>9</v>
      </c>
      <c r="C14" s="58">
        <v>216277</v>
      </c>
      <c r="D14" s="58">
        <v>768528</v>
      </c>
      <c r="E14" s="58">
        <v>720698</v>
      </c>
      <c r="F14" s="58">
        <v>264108</v>
      </c>
    </row>
    <row r="15" spans="1:6" x14ac:dyDescent="0.3">
      <c r="A15" s="13">
        <v>2</v>
      </c>
      <c r="B15" s="11" t="s">
        <v>10</v>
      </c>
      <c r="C15" s="58">
        <v>89521</v>
      </c>
      <c r="D15" s="58">
        <v>322739</v>
      </c>
      <c r="E15" s="58">
        <v>303055</v>
      </c>
      <c r="F15" s="58">
        <v>109204</v>
      </c>
    </row>
    <row r="16" spans="1:6" x14ac:dyDescent="0.3">
      <c r="A16" s="13">
        <v>3</v>
      </c>
      <c r="B16" s="11" t="s">
        <v>11</v>
      </c>
      <c r="C16" s="58">
        <v>97061</v>
      </c>
      <c r="D16" s="58">
        <v>359384</v>
      </c>
      <c r="E16" s="58">
        <v>335928</v>
      </c>
      <c r="F16" s="58">
        <v>120517</v>
      </c>
    </row>
    <row r="17" spans="1:6" x14ac:dyDescent="0.3">
      <c r="A17" s="13">
        <v>4</v>
      </c>
      <c r="B17" s="11" t="s">
        <v>12</v>
      </c>
      <c r="C17" s="58">
        <v>50966</v>
      </c>
      <c r="D17" s="58">
        <v>221686</v>
      </c>
      <c r="E17" s="58">
        <v>200951</v>
      </c>
      <c r="F17" s="58">
        <v>71701</v>
      </c>
    </row>
    <row r="18" spans="1:6" x14ac:dyDescent="0.3">
      <c r="A18" s="13">
        <v>5</v>
      </c>
      <c r="B18" s="11" t="s">
        <v>13</v>
      </c>
      <c r="C18" s="58">
        <v>52650</v>
      </c>
      <c r="D18" s="58">
        <v>231216</v>
      </c>
      <c r="E18" s="58">
        <v>286728</v>
      </c>
      <c r="F18" s="58">
        <v>-2863</v>
      </c>
    </row>
    <row r="19" spans="1:6" x14ac:dyDescent="0.3">
      <c r="A19" s="13">
        <v>6</v>
      </c>
      <c r="B19" s="11" t="s">
        <v>14</v>
      </c>
      <c r="C19" s="58">
        <v>40899</v>
      </c>
      <c r="D19" s="58">
        <v>195027</v>
      </c>
      <c r="E19" s="58">
        <v>184877</v>
      </c>
      <c r="F19" s="58">
        <v>51048</v>
      </c>
    </row>
    <row r="20" spans="1:6" x14ac:dyDescent="0.3">
      <c r="A20" s="13">
        <v>7</v>
      </c>
      <c r="B20" s="11" t="s">
        <v>15</v>
      </c>
      <c r="C20" s="58">
        <v>34206</v>
      </c>
      <c r="D20" s="58">
        <v>136485</v>
      </c>
      <c r="E20" s="58">
        <v>130821</v>
      </c>
      <c r="F20" s="58">
        <v>39871</v>
      </c>
    </row>
    <row r="21" spans="1:6" s="16" customFormat="1" ht="28.8" x14ac:dyDescent="0.3">
      <c r="A21" s="14" t="s">
        <v>16</v>
      </c>
      <c r="B21" s="15" t="s">
        <v>17</v>
      </c>
      <c r="C21" s="6"/>
      <c r="D21" s="6"/>
      <c r="E21" s="6"/>
      <c r="F21" s="6"/>
    </row>
    <row r="22" spans="1:6" x14ac:dyDescent="0.3">
      <c r="A22" s="13" t="s">
        <v>18</v>
      </c>
      <c r="B22" s="11" t="s">
        <v>19</v>
      </c>
      <c r="C22" s="58">
        <v>3072</v>
      </c>
      <c r="D22" s="58">
        <v>15255</v>
      </c>
      <c r="E22" s="58">
        <v>14393</v>
      </c>
      <c r="F22" s="58">
        <v>3935</v>
      </c>
    </row>
    <row r="23" spans="1:6" ht="15" customHeight="1" x14ac:dyDescent="0.3">
      <c r="A23" s="13" t="s">
        <v>20</v>
      </c>
      <c r="B23" s="17" t="s">
        <v>21</v>
      </c>
      <c r="C23" s="58">
        <v>6780</v>
      </c>
      <c r="D23" s="58">
        <v>31311</v>
      </c>
      <c r="E23" s="58">
        <v>29972</v>
      </c>
      <c r="F23" s="58">
        <v>8120</v>
      </c>
    </row>
    <row r="25" spans="1:6" ht="21" customHeight="1" x14ac:dyDescent="0.3"/>
    <row r="26" spans="1:6" ht="46.5" customHeight="1" x14ac:dyDescent="0.3">
      <c r="A26" s="60" t="s">
        <v>22</v>
      </c>
      <c r="B26" s="60"/>
      <c r="C26" s="60"/>
      <c r="D26" s="60"/>
      <c r="E26" s="60"/>
      <c r="F26" s="60"/>
    </row>
    <row r="29" spans="1:6" ht="67.5" customHeight="1" x14ac:dyDescent="0.3">
      <c r="A29" s="3" t="s">
        <v>3</v>
      </c>
      <c r="B29" s="3" t="s">
        <v>4</v>
      </c>
      <c r="C29" s="3" t="s">
        <v>62</v>
      </c>
      <c r="D29" s="3" t="s">
        <v>5</v>
      </c>
      <c r="E29" s="3" t="s">
        <v>6</v>
      </c>
      <c r="F29" s="3" t="s">
        <v>63</v>
      </c>
    </row>
    <row r="30" spans="1:6" x14ac:dyDescent="0.3">
      <c r="A30" s="3">
        <v>1</v>
      </c>
      <c r="B30" s="3">
        <v>2</v>
      </c>
      <c r="C30" s="3">
        <v>3</v>
      </c>
      <c r="D30" s="3">
        <v>4</v>
      </c>
      <c r="E30" s="3">
        <v>5</v>
      </c>
      <c r="F30" s="3">
        <v>6</v>
      </c>
    </row>
    <row r="31" spans="1:6" x14ac:dyDescent="0.3">
      <c r="A31" s="3" t="s">
        <v>7</v>
      </c>
      <c r="B31" s="11" t="s">
        <v>23</v>
      </c>
      <c r="C31" s="12"/>
      <c r="D31" s="12"/>
      <c r="E31" s="12"/>
      <c r="F31" s="12"/>
    </row>
    <row r="32" spans="1:6" x14ac:dyDescent="0.3">
      <c r="A32" s="13">
        <v>1</v>
      </c>
      <c r="B32" s="11" t="s">
        <v>24</v>
      </c>
      <c r="C32" s="58">
        <v>1963</v>
      </c>
      <c r="D32" s="58">
        <v>0</v>
      </c>
      <c r="E32" s="58">
        <v>434</v>
      </c>
      <c r="F32" s="58">
        <v>1529</v>
      </c>
    </row>
    <row r="33" spans="1:6" x14ac:dyDescent="0.3">
      <c r="A33" s="3">
        <f>A32+1</f>
        <v>2</v>
      </c>
      <c r="B33" s="11" t="s">
        <v>25</v>
      </c>
      <c r="C33" s="58">
        <v>112387</v>
      </c>
      <c r="D33" s="58">
        <v>0</v>
      </c>
      <c r="E33" s="58">
        <v>9079</v>
      </c>
      <c r="F33" s="58">
        <v>103308</v>
      </c>
    </row>
    <row r="34" spans="1:6" x14ac:dyDescent="0.3">
      <c r="A34" s="3">
        <f>A33+1</f>
        <v>3</v>
      </c>
      <c r="B34" s="11" t="s">
        <v>26</v>
      </c>
      <c r="C34" s="58">
        <v>682647</v>
      </c>
      <c r="D34" s="58">
        <v>1536967</v>
      </c>
      <c r="E34" s="58">
        <v>1676569</v>
      </c>
      <c r="F34" s="58">
        <v>543045</v>
      </c>
    </row>
    <row r="35" spans="1:6" x14ac:dyDescent="0.3">
      <c r="C35" s="18"/>
      <c r="D35" s="18"/>
      <c r="E35" s="18"/>
      <c r="F35" s="18"/>
    </row>
    <row r="36" spans="1:6" x14ac:dyDescent="0.3">
      <c r="A36" s="19"/>
      <c r="B36" s="19"/>
      <c r="C36" s="20"/>
      <c r="D36" s="20"/>
      <c r="E36" s="21"/>
      <c r="F36" s="20"/>
    </row>
    <row r="37" spans="1:6" x14ac:dyDescent="0.3">
      <c r="A37" s="19"/>
      <c r="B37" s="19"/>
      <c r="C37" s="20"/>
      <c r="D37" s="20"/>
      <c r="E37" s="21"/>
      <c r="F37" s="20"/>
    </row>
    <row r="38" spans="1:6" x14ac:dyDescent="0.3">
      <c r="A38" s="19"/>
      <c r="B38" s="19"/>
      <c r="C38" s="20"/>
      <c r="D38" s="20"/>
      <c r="E38" s="21"/>
      <c r="F38" s="20"/>
    </row>
    <row r="39" spans="1:6" ht="18.75" customHeight="1" x14ac:dyDescent="0.3">
      <c r="A39" s="59" t="s">
        <v>27</v>
      </c>
      <c r="B39" s="60"/>
      <c r="C39" s="60"/>
      <c r="D39" s="60"/>
      <c r="E39" s="60"/>
      <c r="F39" s="60"/>
    </row>
    <row r="40" spans="1:6" ht="31.2" customHeight="1" x14ac:dyDescent="0.3">
      <c r="A40" s="3" t="s">
        <v>28</v>
      </c>
      <c r="B40" s="3" t="s">
        <v>29</v>
      </c>
      <c r="C40" s="3" t="s">
        <v>32</v>
      </c>
      <c r="D40" s="3" t="s">
        <v>30</v>
      </c>
      <c r="E40" s="3" t="s">
        <v>31</v>
      </c>
      <c r="F40" s="3" t="s">
        <v>64</v>
      </c>
    </row>
    <row r="41" spans="1:6" x14ac:dyDescent="0.3">
      <c r="A41" s="3">
        <v>1</v>
      </c>
      <c r="B41" s="3">
        <v>2</v>
      </c>
      <c r="C41" s="3">
        <v>3</v>
      </c>
      <c r="D41" s="3">
        <v>4</v>
      </c>
      <c r="E41" s="3">
        <v>5</v>
      </c>
      <c r="F41" s="3">
        <v>6</v>
      </c>
    </row>
    <row r="42" spans="1:6" ht="15" customHeight="1" x14ac:dyDescent="0.3">
      <c r="A42" s="22">
        <v>1</v>
      </c>
      <c r="B42" s="23" t="s">
        <v>12</v>
      </c>
      <c r="C42" s="65">
        <v>-1721607</v>
      </c>
      <c r="D42" s="66">
        <v>201392</v>
      </c>
      <c r="E42" s="24">
        <v>74073</v>
      </c>
      <c r="F42" s="24">
        <f>C42+D42-E42</f>
        <v>-1594288</v>
      </c>
    </row>
    <row r="43" spans="1:6" x14ac:dyDescent="0.3">
      <c r="A43" s="25">
        <v>2</v>
      </c>
      <c r="B43" s="26" t="s">
        <v>33</v>
      </c>
      <c r="C43" s="25">
        <v>0</v>
      </c>
      <c r="D43" s="25">
        <v>0</v>
      </c>
      <c r="E43" s="25">
        <v>0</v>
      </c>
      <c r="F43" s="27">
        <v>0</v>
      </c>
    </row>
    <row r="44" spans="1:6" x14ac:dyDescent="0.3">
      <c r="A44" s="54"/>
      <c r="B44" s="55"/>
      <c r="C44" s="54"/>
      <c r="D44" s="54"/>
      <c r="E44" s="54"/>
      <c r="F44" s="45"/>
    </row>
    <row r="45" spans="1:6" x14ac:dyDescent="0.3">
      <c r="A45" s="54"/>
      <c r="B45" s="55"/>
      <c r="C45" s="54"/>
      <c r="D45" s="54"/>
      <c r="E45" s="54"/>
      <c r="F45" s="45"/>
    </row>
    <row r="46" spans="1:6" x14ac:dyDescent="0.3">
      <c r="A46" s="54"/>
      <c r="B46" s="55"/>
      <c r="C46" s="54"/>
      <c r="D46" s="54"/>
      <c r="E46" s="54"/>
      <c r="F46" s="45"/>
    </row>
    <row r="48" spans="1:6" x14ac:dyDescent="0.3">
      <c r="A48" s="60" t="s">
        <v>34</v>
      </c>
      <c r="B48" s="62"/>
      <c r="C48" s="62"/>
      <c r="D48" s="62"/>
      <c r="E48" s="62"/>
      <c r="F48" s="62"/>
    </row>
    <row r="49" spans="1:6" x14ac:dyDescent="0.3">
      <c r="A49" s="3" t="s">
        <v>28</v>
      </c>
      <c r="B49" s="28" t="s">
        <v>29</v>
      </c>
      <c r="C49" s="29" t="s">
        <v>35</v>
      </c>
      <c r="D49" s="29" t="s">
        <v>36</v>
      </c>
      <c r="E49" s="30" t="s">
        <v>37</v>
      </c>
      <c r="F49" s="31"/>
    </row>
    <row r="50" spans="1:6" x14ac:dyDescent="0.3">
      <c r="A50" s="3">
        <v>1</v>
      </c>
      <c r="B50" s="28">
        <v>2</v>
      </c>
      <c r="C50" s="25">
        <v>3</v>
      </c>
      <c r="D50" s="29">
        <v>4</v>
      </c>
      <c r="E50" s="30">
        <v>5</v>
      </c>
      <c r="F50" s="32"/>
    </row>
    <row r="51" spans="1:6" ht="28.8" x14ac:dyDescent="0.3">
      <c r="A51" s="3">
        <v>1</v>
      </c>
      <c r="B51" s="67" t="s">
        <v>80</v>
      </c>
      <c r="C51" s="50"/>
      <c r="D51" s="29"/>
      <c r="E51" s="30">
        <v>69273</v>
      </c>
      <c r="F51" s="32"/>
    </row>
    <row r="52" spans="1:6" x14ac:dyDescent="0.3">
      <c r="A52" s="3">
        <v>2</v>
      </c>
      <c r="B52" s="33" t="s">
        <v>82</v>
      </c>
      <c r="C52" s="68" t="s">
        <v>81</v>
      </c>
      <c r="D52" s="29">
        <v>3</v>
      </c>
      <c r="E52" s="30">
        <v>4800</v>
      </c>
      <c r="F52" s="32"/>
    </row>
    <row r="53" spans="1:6" ht="21" x14ac:dyDescent="0.4">
      <c r="A53" s="34"/>
      <c r="B53" s="35" t="s">
        <v>38</v>
      </c>
      <c r="C53" s="36"/>
      <c r="D53" s="37"/>
      <c r="E53" s="38">
        <f>SUM(E51:E52)</f>
        <v>74073</v>
      </c>
      <c r="F53" s="39"/>
    </row>
    <row r="54" spans="1:6" ht="21" x14ac:dyDescent="0.4">
      <c r="A54" s="40"/>
      <c r="B54" s="41"/>
      <c r="C54" s="42"/>
      <c r="D54" s="42"/>
      <c r="E54" s="43"/>
    </row>
    <row r="55" spans="1:6" ht="21" x14ac:dyDescent="0.4">
      <c r="A55" s="40"/>
      <c r="B55" s="41"/>
      <c r="C55" s="42"/>
      <c r="D55" s="42"/>
      <c r="E55" s="43"/>
    </row>
    <row r="56" spans="1:6" ht="21" x14ac:dyDescent="0.4">
      <c r="A56" s="40"/>
      <c r="B56" s="41"/>
      <c r="C56" s="42"/>
      <c r="D56" s="42"/>
      <c r="E56" s="43"/>
    </row>
    <row r="57" spans="1:6" ht="21" x14ac:dyDescent="0.4">
      <c r="A57" s="40"/>
      <c r="B57" s="41"/>
      <c r="C57" s="42"/>
      <c r="D57" s="42"/>
      <c r="E57" s="43"/>
    </row>
    <row r="58" spans="1:6" ht="18" x14ac:dyDescent="0.3">
      <c r="A58" s="59" t="s">
        <v>65</v>
      </c>
      <c r="B58" s="60"/>
      <c r="C58" s="60"/>
      <c r="D58" s="60"/>
      <c r="E58" s="60"/>
      <c r="F58" s="60"/>
    </row>
    <row r="60" spans="1:6" ht="28.8" x14ac:dyDescent="0.3">
      <c r="A60" s="3" t="s">
        <v>3</v>
      </c>
      <c r="B60" s="3" t="s">
        <v>39</v>
      </c>
      <c r="C60" s="3" t="s">
        <v>40</v>
      </c>
    </row>
    <row r="61" spans="1:6" x14ac:dyDescent="0.3">
      <c r="A61" s="3">
        <v>1</v>
      </c>
      <c r="B61" s="3">
        <v>2</v>
      </c>
      <c r="C61" s="3">
        <v>3</v>
      </c>
    </row>
    <row r="62" spans="1:6" ht="28.8" x14ac:dyDescent="0.3">
      <c r="A62" s="3">
        <v>1</v>
      </c>
      <c r="B62" s="11" t="s">
        <v>41</v>
      </c>
      <c r="C62" s="3">
        <v>213</v>
      </c>
    </row>
    <row r="63" spans="1:6" x14ac:dyDescent="0.3">
      <c r="A63" s="3" t="s">
        <v>42</v>
      </c>
      <c r="B63" s="11" t="s">
        <v>43</v>
      </c>
      <c r="C63" s="3">
        <v>10</v>
      </c>
    </row>
    <row r="64" spans="1:6" x14ac:dyDescent="0.3">
      <c r="A64" s="3" t="s">
        <v>44</v>
      </c>
      <c r="B64" s="11" t="s">
        <v>45</v>
      </c>
      <c r="C64" s="3">
        <v>169</v>
      </c>
    </row>
    <row r="65" spans="1:6" x14ac:dyDescent="0.3">
      <c r="A65" s="3">
        <v>2</v>
      </c>
      <c r="B65" s="46" t="s">
        <v>46</v>
      </c>
      <c r="C65" s="3">
        <v>34</v>
      </c>
    </row>
    <row r="66" spans="1:6" x14ac:dyDescent="0.3">
      <c r="A66" s="3">
        <v>3</v>
      </c>
      <c r="B66" s="9" t="s">
        <v>47</v>
      </c>
      <c r="C66" s="3">
        <v>0</v>
      </c>
    </row>
    <row r="67" spans="1:6" x14ac:dyDescent="0.3">
      <c r="A67" s="44"/>
      <c r="B67" s="47"/>
      <c r="C67" s="44"/>
    </row>
    <row r="68" spans="1:6" x14ac:dyDescent="0.3">
      <c r="A68" s="44"/>
      <c r="B68" s="47"/>
      <c r="C68" s="44"/>
    </row>
    <row r="70" spans="1:6" ht="18" x14ac:dyDescent="0.3">
      <c r="A70" s="59" t="s">
        <v>66</v>
      </c>
      <c r="B70" s="60"/>
      <c r="C70" s="60"/>
      <c r="D70" s="60"/>
      <c r="E70" s="60"/>
      <c r="F70" s="60"/>
    </row>
    <row r="72" spans="1:6" ht="43.2" x14ac:dyDescent="0.3">
      <c r="A72" s="3" t="s">
        <v>28</v>
      </c>
      <c r="B72" s="3" t="s">
        <v>48</v>
      </c>
      <c r="C72" s="3" t="s">
        <v>49</v>
      </c>
      <c r="D72" s="3" t="s">
        <v>50</v>
      </c>
    </row>
    <row r="73" spans="1:6" x14ac:dyDescent="0.3">
      <c r="A73" s="3">
        <v>1</v>
      </c>
      <c r="B73" s="3">
        <v>2</v>
      </c>
      <c r="C73" s="3">
        <v>3</v>
      </c>
      <c r="D73" s="3">
        <v>4</v>
      </c>
    </row>
    <row r="74" spans="1:6" x14ac:dyDescent="0.3">
      <c r="A74" s="44"/>
      <c r="B74" s="44"/>
      <c r="C74" s="44"/>
      <c r="D74" s="44"/>
    </row>
    <row r="75" spans="1:6" x14ac:dyDescent="0.3">
      <c r="A75" s="44"/>
      <c r="B75" s="44"/>
      <c r="C75" s="44"/>
      <c r="D75" s="44"/>
    </row>
    <row r="77" spans="1:6" ht="18" x14ac:dyDescent="0.3">
      <c r="A77" s="59" t="s">
        <v>67</v>
      </c>
      <c r="B77" s="60"/>
      <c r="C77" s="60"/>
      <c r="D77" s="60"/>
      <c r="E77" s="60"/>
      <c r="F77" s="60"/>
    </row>
    <row r="79" spans="1:6" ht="28.8" x14ac:dyDescent="0.3">
      <c r="A79" s="3" t="s">
        <v>28</v>
      </c>
      <c r="B79" s="3" t="s">
        <v>29</v>
      </c>
      <c r="C79" s="3" t="s">
        <v>35</v>
      </c>
      <c r="D79" s="3" t="s">
        <v>36</v>
      </c>
      <c r="E79" s="3" t="s">
        <v>31</v>
      </c>
    </row>
    <row r="80" spans="1:6" x14ac:dyDescent="0.3">
      <c r="A80" s="22">
        <v>1</v>
      </c>
      <c r="B80" s="22">
        <v>2</v>
      </c>
      <c r="C80" s="22">
        <v>3</v>
      </c>
      <c r="D80" s="22">
        <v>4</v>
      </c>
      <c r="E80" s="22">
        <v>5</v>
      </c>
    </row>
    <row r="81" spans="1:5" x14ac:dyDescent="0.3">
      <c r="A81" s="25">
        <v>1</v>
      </c>
      <c r="B81" s="48"/>
      <c r="C81" s="49"/>
      <c r="D81" s="25"/>
      <c r="E81" s="25"/>
    </row>
  </sheetData>
  <sheetProtection formatCells="0" formatColumns="0" formatRows="0" insertColumns="0" insertRows="0" insertHyperlinks="0" deleteColumns="0" deleteRows="0" sort="0" autoFilter="0" pivotTables="0"/>
  <mergeCells count="9">
    <mergeCell ref="A58:F58"/>
    <mergeCell ref="A70:F70"/>
    <mergeCell ref="A77:F77"/>
    <mergeCell ref="A1:F1"/>
    <mergeCell ref="A9:F9"/>
    <mergeCell ref="A26:F26"/>
    <mergeCell ref="A39:F39"/>
    <mergeCell ref="A48:F48"/>
    <mergeCell ref="A2:F2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workbookViewId="0">
      <selection activeCell="D2" sqref="D2"/>
    </sheetView>
  </sheetViews>
  <sheetFormatPr defaultRowHeight="14.4" x14ac:dyDescent="0.3"/>
  <cols>
    <col min="1" max="1" width="6.21875" style="69" customWidth="1"/>
    <col min="2" max="2" width="13" style="69" customWidth="1"/>
    <col min="3" max="3" width="10" style="69" customWidth="1"/>
    <col min="4" max="4" width="16.5546875" style="69" customWidth="1"/>
    <col min="5" max="5" width="17.88671875" style="69" customWidth="1"/>
    <col min="6" max="6" width="11.6640625" style="69" customWidth="1"/>
    <col min="7" max="7" width="10.6640625" style="69" customWidth="1"/>
    <col min="8" max="8" width="11.21875" style="69" customWidth="1"/>
    <col min="9" max="9" width="8.88671875" style="69"/>
    <col min="10" max="10" width="17.21875" style="69" customWidth="1"/>
    <col min="11" max="16384" width="8.88671875" style="69"/>
  </cols>
  <sheetData>
    <row r="1" spans="1:10" x14ac:dyDescent="0.3">
      <c r="A1" s="10"/>
      <c r="B1" s="10"/>
      <c r="C1" s="10"/>
      <c r="D1" s="10"/>
      <c r="E1" s="10"/>
      <c r="F1" s="10"/>
      <c r="G1" s="10"/>
      <c r="H1" s="10"/>
      <c r="I1" s="10"/>
      <c r="J1" s="10"/>
    </row>
    <row r="2" spans="1:10" x14ac:dyDescent="0.3">
      <c r="A2" s="10"/>
      <c r="B2" s="10"/>
      <c r="C2" s="10"/>
      <c r="D2" s="10"/>
      <c r="E2" s="10"/>
      <c r="F2" s="10"/>
      <c r="G2" s="10"/>
      <c r="H2" s="10"/>
      <c r="I2" s="10"/>
      <c r="J2" s="10"/>
    </row>
    <row r="3" spans="1:10" ht="18" x14ac:dyDescent="0.3">
      <c r="A3" s="59" t="s">
        <v>83</v>
      </c>
      <c r="B3" s="59"/>
      <c r="C3" s="59"/>
      <c r="D3" s="59"/>
      <c r="E3" s="59"/>
      <c r="F3" s="59"/>
      <c r="G3" s="59"/>
      <c r="H3" s="59"/>
      <c r="I3" s="59"/>
      <c r="J3" s="59"/>
    </row>
    <row r="4" spans="1:10" ht="18" x14ac:dyDescent="0.3">
      <c r="A4" s="56"/>
      <c r="B4" s="56"/>
      <c r="C4" s="56"/>
      <c r="D4" s="56"/>
      <c r="E4" s="56"/>
      <c r="F4" s="56"/>
      <c r="G4" s="56"/>
      <c r="H4" s="56"/>
      <c r="I4" s="56"/>
      <c r="J4" s="56"/>
    </row>
    <row r="5" spans="1:10" ht="86.4" x14ac:dyDescent="0.3">
      <c r="A5" s="70" t="s">
        <v>51</v>
      </c>
      <c r="B5" s="70" t="s">
        <v>52</v>
      </c>
      <c r="C5" s="70" t="s">
        <v>53</v>
      </c>
      <c r="D5" s="70" t="s">
        <v>54</v>
      </c>
      <c r="E5" s="70" t="s">
        <v>55</v>
      </c>
      <c r="F5" s="70" t="s">
        <v>56</v>
      </c>
      <c r="G5" s="70" t="s">
        <v>85</v>
      </c>
      <c r="H5" s="70" t="s">
        <v>57</v>
      </c>
      <c r="I5" s="70" t="s">
        <v>58</v>
      </c>
      <c r="J5" s="70" t="s">
        <v>59</v>
      </c>
    </row>
    <row r="6" spans="1:10" x14ac:dyDescent="0.3">
      <c r="A6" s="65">
        <v>1</v>
      </c>
      <c r="B6" s="65">
        <v>2</v>
      </c>
      <c r="C6" s="65">
        <v>3</v>
      </c>
      <c r="D6" s="65">
        <v>4</v>
      </c>
      <c r="E6" s="65">
        <v>5</v>
      </c>
      <c r="F6" s="65">
        <v>6</v>
      </c>
      <c r="G6" s="65">
        <v>7</v>
      </c>
      <c r="H6" s="65">
        <v>8</v>
      </c>
      <c r="I6" s="65">
        <v>9</v>
      </c>
      <c r="J6" s="65">
        <v>10</v>
      </c>
    </row>
    <row r="7" spans="1:10" ht="89.4" customHeight="1" x14ac:dyDescent="0.3">
      <c r="A7" s="71">
        <v>1</v>
      </c>
      <c r="B7" s="72" t="s">
        <v>86</v>
      </c>
      <c r="C7" s="71" t="s">
        <v>87</v>
      </c>
      <c r="D7" s="71" t="s">
        <v>88</v>
      </c>
      <c r="E7" s="71" t="s">
        <v>89</v>
      </c>
      <c r="F7" s="73">
        <v>77</v>
      </c>
      <c r="G7" s="73">
        <v>20</v>
      </c>
      <c r="H7" s="71" t="s">
        <v>90</v>
      </c>
      <c r="I7" s="71">
        <v>100</v>
      </c>
      <c r="J7" s="71" t="s">
        <v>91</v>
      </c>
    </row>
    <row r="8" spans="1:10" ht="60" customHeight="1" x14ac:dyDescent="0.3">
      <c r="A8" s="71">
        <v>2</v>
      </c>
      <c r="B8" s="72" t="s">
        <v>86</v>
      </c>
      <c r="C8" s="71" t="s">
        <v>87</v>
      </c>
      <c r="D8" s="71" t="s">
        <v>92</v>
      </c>
      <c r="E8" s="71" t="s">
        <v>93</v>
      </c>
      <c r="F8" s="73">
        <v>30</v>
      </c>
      <c r="G8" s="73">
        <v>10</v>
      </c>
      <c r="H8" s="71" t="s">
        <v>90</v>
      </c>
      <c r="I8" s="71">
        <v>100</v>
      </c>
      <c r="J8" s="71" t="s">
        <v>91</v>
      </c>
    </row>
    <row r="9" spans="1:10" ht="146.4" customHeight="1" x14ac:dyDescent="0.3">
      <c r="A9" s="71">
        <v>3</v>
      </c>
      <c r="B9" s="72" t="s">
        <v>86</v>
      </c>
      <c r="C9" s="71" t="s">
        <v>87</v>
      </c>
      <c r="D9" s="71" t="s">
        <v>94</v>
      </c>
      <c r="E9" s="71" t="s">
        <v>95</v>
      </c>
      <c r="F9" s="73">
        <v>36</v>
      </c>
      <c r="G9" s="73">
        <v>15</v>
      </c>
      <c r="H9" s="71" t="s">
        <v>90</v>
      </c>
      <c r="I9" s="71">
        <v>100</v>
      </c>
      <c r="J9" s="71" t="s">
        <v>91</v>
      </c>
    </row>
    <row r="10" spans="1:10" ht="46.2" customHeight="1" x14ac:dyDescent="0.3">
      <c r="A10" s="68">
        <v>4</v>
      </c>
      <c r="B10" s="71" t="s">
        <v>86</v>
      </c>
      <c r="C10" s="71" t="s">
        <v>87</v>
      </c>
      <c r="D10" s="71" t="s">
        <v>96</v>
      </c>
      <c r="E10" s="71" t="s">
        <v>97</v>
      </c>
      <c r="F10" s="71" t="s">
        <v>98</v>
      </c>
      <c r="G10" s="71" t="s">
        <v>99</v>
      </c>
      <c r="H10" s="71" t="s">
        <v>90</v>
      </c>
      <c r="I10" s="71">
        <v>100</v>
      </c>
      <c r="J10" s="71" t="s">
        <v>91</v>
      </c>
    </row>
    <row r="11" spans="1:10" x14ac:dyDescent="0.3">
      <c r="A11" s="74"/>
      <c r="B11" s="75"/>
      <c r="C11" s="75"/>
      <c r="D11" s="75"/>
      <c r="E11" s="75"/>
      <c r="F11" s="75"/>
      <c r="G11" s="75"/>
      <c r="H11" s="75"/>
      <c r="I11" s="75"/>
      <c r="J11" s="75"/>
    </row>
    <row r="12" spans="1:10" x14ac:dyDescent="0.3">
      <c r="A12" s="74"/>
      <c r="B12" s="75"/>
      <c r="C12" s="75"/>
      <c r="D12" s="75"/>
      <c r="E12" s="75"/>
      <c r="F12" s="75"/>
      <c r="G12" s="75"/>
      <c r="H12" s="75"/>
      <c r="I12" s="75"/>
      <c r="J12" s="75"/>
    </row>
    <row r="13" spans="1:10" x14ac:dyDescent="0.3">
      <c r="A13" s="10"/>
      <c r="B13" s="10"/>
      <c r="C13" s="10"/>
      <c r="D13" s="10"/>
      <c r="E13" s="10"/>
      <c r="F13" s="10"/>
      <c r="G13" s="10"/>
      <c r="H13" s="10"/>
      <c r="I13" s="10"/>
      <c r="J13" s="10"/>
    </row>
    <row r="14" spans="1:10" x14ac:dyDescent="0.3">
      <c r="A14" s="10"/>
      <c r="B14" s="10"/>
      <c r="C14" s="10"/>
      <c r="D14" s="10"/>
      <c r="E14" s="10"/>
      <c r="F14" s="10"/>
      <c r="G14" s="10"/>
      <c r="H14" s="10"/>
      <c r="I14" s="10"/>
      <c r="J14" s="10"/>
    </row>
    <row r="15" spans="1:10" ht="18" x14ac:dyDescent="0.3">
      <c r="A15" s="59" t="s">
        <v>84</v>
      </c>
      <c r="B15" s="59"/>
      <c r="C15" s="59"/>
      <c r="D15" s="59"/>
      <c r="E15" s="59"/>
      <c r="F15" s="59"/>
      <c r="G15" s="59"/>
      <c r="H15" s="59"/>
      <c r="I15" s="59"/>
      <c r="J15" s="59"/>
    </row>
    <row r="16" spans="1:10" ht="18" x14ac:dyDescent="0.3">
      <c r="A16" s="56"/>
      <c r="B16" s="56"/>
      <c r="C16" s="56"/>
      <c r="D16" s="56"/>
      <c r="E16" s="56"/>
      <c r="F16" s="56"/>
      <c r="G16" s="56"/>
      <c r="H16" s="56"/>
      <c r="I16" s="56"/>
      <c r="J16" s="56"/>
    </row>
    <row r="17" spans="1:10" ht="43.2" x14ac:dyDescent="0.3">
      <c r="A17" s="70" t="s">
        <v>51</v>
      </c>
      <c r="B17" s="70" t="s">
        <v>60</v>
      </c>
      <c r="C17" s="70" t="s">
        <v>61</v>
      </c>
      <c r="D17" s="10"/>
      <c r="E17" s="10"/>
      <c r="F17" s="10"/>
      <c r="G17" s="10"/>
      <c r="H17" s="10"/>
      <c r="I17" s="10"/>
      <c r="J17" s="10"/>
    </row>
    <row r="18" spans="1:10" x14ac:dyDescent="0.3">
      <c r="A18" s="53">
        <v>1</v>
      </c>
      <c r="B18" s="53">
        <v>2</v>
      </c>
      <c r="C18" s="53">
        <v>3</v>
      </c>
      <c r="D18" s="51"/>
      <c r="E18" s="51"/>
      <c r="F18" s="51"/>
      <c r="G18" s="51"/>
      <c r="H18" s="51"/>
      <c r="I18" s="51"/>
      <c r="J18" s="51"/>
    </row>
    <row r="19" spans="1:10" x14ac:dyDescent="0.3">
      <c r="A19" s="66">
        <v>1</v>
      </c>
      <c r="B19" s="66" t="s">
        <v>70</v>
      </c>
      <c r="C19" s="66">
        <v>58275.039999999994</v>
      </c>
      <c r="D19" s="10"/>
      <c r="E19" s="10"/>
      <c r="F19" s="10"/>
      <c r="G19" s="10"/>
      <c r="H19" s="10"/>
      <c r="I19" s="10"/>
      <c r="J19" s="10"/>
    </row>
    <row r="20" spans="1:10" x14ac:dyDescent="0.3">
      <c r="A20" s="66">
        <v>2</v>
      </c>
      <c r="B20" s="66" t="s">
        <v>71</v>
      </c>
      <c r="C20" s="66">
        <v>193144.38000000003</v>
      </c>
      <c r="D20" s="10"/>
      <c r="E20" s="10"/>
      <c r="F20" s="10"/>
      <c r="G20" s="10"/>
      <c r="H20" s="10"/>
      <c r="I20" s="10"/>
      <c r="J20" s="10"/>
    </row>
    <row r="21" spans="1:10" x14ac:dyDescent="0.3">
      <c r="A21" s="66">
        <v>3</v>
      </c>
      <c r="B21" s="66" t="s">
        <v>72</v>
      </c>
      <c r="C21" s="66">
        <v>16375.27</v>
      </c>
      <c r="D21" s="10"/>
      <c r="E21" s="10"/>
      <c r="F21" s="10"/>
      <c r="G21" s="10"/>
      <c r="H21" s="10"/>
      <c r="I21" s="10"/>
      <c r="J21" s="10"/>
    </row>
    <row r="22" spans="1:10" x14ac:dyDescent="0.3">
      <c r="A22" s="66">
        <v>4</v>
      </c>
      <c r="B22" s="66" t="s">
        <v>73</v>
      </c>
      <c r="C22" s="66">
        <v>210749.23</v>
      </c>
      <c r="D22" s="10"/>
      <c r="E22" s="10"/>
      <c r="F22" s="10"/>
      <c r="G22" s="10"/>
      <c r="H22" s="10"/>
      <c r="I22" s="10"/>
      <c r="J22" s="10"/>
    </row>
    <row r="23" spans="1:10" x14ac:dyDescent="0.3">
      <c r="A23" s="66">
        <v>5</v>
      </c>
      <c r="B23" s="66" t="s">
        <v>74</v>
      </c>
      <c r="C23" s="66">
        <v>360139.01</v>
      </c>
      <c r="D23" s="10"/>
      <c r="E23" s="10"/>
      <c r="F23" s="10"/>
      <c r="G23" s="10"/>
      <c r="H23" s="10"/>
      <c r="I23" s="10"/>
      <c r="J23" s="10"/>
    </row>
    <row r="24" spans="1:10" x14ac:dyDescent="0.3">
      <c r="A24" s="66">
        <v>6</v>
      </c>
      <c r="B24" s="66" t="s">
        <v>75</v>
      </c>
      <c r="C24" s="66">
        <v>26457.72</v>
      </c>
      <c r="D24" s="10"/>
      <c r="E24" s="10"/>
      <c r="F24" s="10"/>
      <c r="G24" s="10"/>
      <c r="H24" s="10"/>
      <c r="I24" s="10"/>
      <c r="J24" s="10"/>
    </row>
    <row r="25" spans="1:10" x14ac:dyDescent="0.3">
      <c r="A25" s="66">
        <v>7</v>
      </c>
      <c r="B25" s="66" t="s">
        <v>76</v>
      </c>
      <c r="C25" s="66">
        <v>87618.34</v>
      </c>
      <c r="D25" s="10"/>
      <c r="E25" s="10"/>
      <c r="F25" s="10"/>
      <c r="G25" s="10"/>
      <c r="H25" s="10"/>
      <c r="I25" s="10"/>
      <c r="J25" s="10"/>
    </row>
    <row r="26" spans="1:10" x14ac:dyDescent="0.3">
      <c r="A26" s="66">
        <v>8</v>
      </c>
      <c r="B26" s="66" t="s">
        <v>77</v>
      </c>
      <c r="C26" s="66">
        <v>40577.410000000003</v>
      </c>
      <c r="D26" s="10"/>
      <c r="E26" s="10"/>
      <c r="F26" s="10"/>
      <c r="G26" s="10"/>
      <c r="H26" s="10"/>
      <c r="I26" s="10"/>
      <c r="J26" s="10"/>
    </row>
    <row r="27" spans="1:10" x14ac:dyDescent="0.3">
      <c r="A27" s="66">
        <v>9</v>
      </c>
      <c r="B27" s="66" t="s">
        <v>78</v>
      </c>
      <c r="C27" s="66">
        <v>145859.25999999998</v>
      </c>
      <c r="D27" s="10"/>
      <c r="E27" s="10"/>
      <c r="F27" s="10"/>
      <c r="G27" s="10"/>
      <c r="H27" s="10"/>
      <c r="I27" s="10"/>
      <c r="J27" s="10"/>
    </row>
    <row r="28" spans="1:10" x14ac:dyDescent="0.3">
      <c r="A28" s="66">
        <v>10</v>
      </c>
      <c r="B28" s="66" t="s">
        <v>79</v>
      </c>
      <c r="C28" s="66">
        <v>16069.510000000002</v>
      </c>
      <c r="D28" s="10"/>
      <c r="E28" s="10"/>
      <c r="F28" s="10"/>
      <c r="G28" s="10"/>
      <c r="H28" s="10"/>
      <c r="I28" s="10"/>
      <c r="J28" s="10"/>
    </row>
    <row r="29" spans="1:10" x14ac:dyDescent="0.3">
      <c r="A29" s="10"/>
      <c r="B29" s="10"/>
      <c r="C29" s="10"/>
      <c r="D29" s="10"/>
      <c r="E29" s="10"/>
      <c r="F29" s="10"/>
      <c r="G29" s="10"/>
      <c r="H29" s="10"/>
      <c r="I29" s="10"/>
      <c r="J29" s="10"/>
    </row>
    <row r="30" spans="1:10" x14ac:dyDescent="0.3">
      <c r="A30" s="10"/>
      <c r="B30" s="10"/>
      <c r="C30" s="10"/>
      <c r="D30" s="10"/>
      <c r="E30" s="10"/>
      <c r="F30" s="10"/>
      <c r="G30" s="10"/>
      <c r="H30" s="10"/>
      <c r="I30" s="10"/>
      <c r="J30" s="10"/>
    </row>
    <row r="31" spans="1:10" x14ac:dyDescent="0.3">
      <c r="A31" s="10"/>
      <c r="B31" s="10"/>
      <c r="C31" s="10"/>
      <c r="D31" s="10"/>
      <c r="E31" s="10"/>
      <c r="F31" s="10"/>
      <c r="G31" s="10"/>
      <c r="H31" s="10"/>
      <c r="I31" s="10"/>
      <c r="J31" s="10"/>
    </row>
    <row r="32" spans="1:10" x14ac:dyDescent="0.3">
      <c r="A32" s="10"/>
      <c r="B32" s="10"/>
      <c r="C32" s="10"/>
      <c r="D32" s="10"/>
      <c r="E32" s="10"/>
      <c r="F32" s="10"/>
      <c r="G32" s="10"/>
      <c r="H32" s="10"/>
      <c r="I32" s="10"/>
      <c r="J32" s="10"/>
    </row>
    <row r="33" spans="1:10" x14ac:dyDescent="0.3">
      <c r="A33" s="10"/>
      <c r="B33" s="10"/>
      <c r="C33" s="10"/>
      <c r="D33" s="10"/>
      <c r="E33" s="10"/>
      <c r="F33" s="10"/>
      <c r="G33" s="10"/>
      <c r="H33" s="10"/>
      <c r="I33" s="10"/>
      <c r="J33" s="10"/>
    </row>
    <row r="34" spans="1:10" x14ac:dyDescent="0.3">
      <c r="A34" s="10"/>
      <c r="B34" s="10"/>
      <c r="C34" s="10"/>
      <c r="D34" s="10"/>
      <c r="E34" s="10"/>
      <c r="F34" s="10"/>
      <c r="G34" s="10"/>
      <c r="H34" s="10"/>
      <c r="I34" s="10"/>
      <c r="J34" s="10"/>
    </row>
    <row r="35" spans="1:10" x14ac:dyDescent="0.3">
      <c r="A35" s="10"/>
      <c r="B35" s="10"/>
      <c r="C35" s="10"/>
      <c r="D35" s="10"/>
      <c r="E35" s="10"/>
      <c r="F35" s="10"/>
      <c r="G35" s="10"/>
      <c r="H35" s="10"/>
      <c r="I35" s="10"/>
      <c r="J35" s="10"/>
    </row>
    <row r="36" spans="1:10" x14ac:dyDescent="0.3">
      <c r="A36" s="10"/>
      <c r="B36" s="10"/>
      <c r="C36" s="10"/>
      <c r="D36" s="10"/>
      <c r="E36" s="10"/>
      <c r="F36" s="10"/>
      <c r="G36" s="10"/>
      <c r="H36" s="10"/>
      <c r="I36" s="10"/>
      <c r="J36" s="10"/>
    </row>
    <row r="37" spans="1:10" x14ac:dyDescent="0.3">
      <c r="A37" s="10"/>
      <c r="B37" s="10"/>
      <c r="C37" s="10"/>
      <c r="D37" s="10"/>
      <c r="E37" s="10"/>
      <c r="F37" s="10"/>
      <c r="G37" s="10"/>
      <c r="H37" s="10"/>
      <c r="I37" s="10"/>
      <c r="J37" s="10"/>
    </row>
    <row r="38" spans="1:10" x14ac:dyDescent="0.3">
      <c r="A38" s="10"/>
      <c r="B38" s="10"/>
      <c r="C38" s="10"/>
      <c r="D38" s="10"/>
      <c r="E38" s="10"/>
      <c r="F38" s="10"/>
      <c r="G38" s="10"/>
      <c r="H38" s="10"/>
      <c r="I38" s="10"/>
      <c r="J38" s="10"/>
    </row>
    <row r="39" spans="1:10" x14ac:dyDescent="0.3">
      <c r="A39" s="10"/>
      <c r="B39" s="10"/>
      <c r="C39" s="10"/>
      <c r="D39" s="10"/>
      <c r="E39" s="10"/>
      <c r="F39" s="10"/>
      <c r="G39" s="10"/>
      <c r="H39" s="10"/>
      <c r="I39" s="10"/>
      <c r="J39" s="10"/>
    </row>
  </sheetData>
  <mergeCells count="2">
    <mergeCell ref="A3:J3"/>
    <mergeCell ref="A15:J15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2019-03-25T11:50:24Z</cp:lastPrinted>
  <dcterms:created xsi:type="dcterms:W3CDTF">2018-01-26T08:16:56Z</dcterms:created>
  <dcterms:modified xsi:type="dcterms:W3CDTF">2019-03-25T11:50:30Z</dcterms:modified>
</cp:coreProperties>
</file>