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 l="1"/>
  <c r="A33" i="1" l="1"/>
  <c r="A34" i="1" s="1"/>
</calcChain>
</file>

<file path=xl/sharedStrings.xml><?xml version="1.0" encoding="utf-8"?>
<sst xmlns="http://schemas.openxmlformats.org/spreadsheetml/2006/main" count="130" uniqueCount="100">
  <si>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</si>
  <si>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</si>
  <si>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</si>
  <si>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</si>
  <si>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</si>
  <si>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</si>
  <si>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</si>
  <si>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</si>
  <si>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</si>
  <si>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</si>
  <si>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</si>
  <si>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</si>
  <si>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</si>
  <si>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</si>
  <si>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</si>
  <si>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</si>
  <si>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</si>
  <si>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</si>
  <si>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</si>
  <si>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</si>
  <si>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</si>
  <si>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</si>
  <si>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</si>
  <si>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</si>
  <si>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</si>
  <si>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</si>
  <si>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</si>
  <si>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</si>
  <si>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</si>
  <si>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</si>
  <si>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</si>
  <si>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</si>
  <si>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</si>
  <si>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</si>
  <si>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</si>
  <si>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</si>
  <si>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</si>
  <si>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</si>
  <si>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</si>
  <si>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</si>
  <si>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</si>
  <si>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</si>
  <si>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</si>
  <si>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</si>
  <si>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</si>
  <si>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</si>
  <si>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</si>
  <si>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</si>
  <si>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</si>
  <si>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</si>
  <si>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</si>
  <si>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</si>
  <si>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</si>
  <si>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</si>
  <si>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</si>
  <si>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</si>
  <si>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</si>
  <si>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</si>
  <si>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</si>
  <si>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</si>
  <si>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</si>
  <si>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</si>
  <si>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</si>
  <si>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</si>
  <si>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</si>
  <si>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</si>
  <si>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</si>
  <si>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</si>
  <si>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</si>
  <si>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Боровская д.2б за 2018 год</t>
  </si>
  <si>
    <t>0/3</t>
  </si>
  <si>
    <t>2</t>
  </si>
  <si>
    <t>19</t>
  </si>
  <si>
    <t>38</t>
  </si>
  <si>
    <t>51</t>
  </si>
  <si>
    <t>59</t>
  </si>
  <si>
    <t>61</t>
  </si>
  <si>
    <t>65</t>
  </si>
  <si>
    <t>76</t>
  </si>
  <si>
    <t>106</t>
  </si>
  <si>
    <t>огнезащитная обратботка деревянных конструкций чердака</t>
  </si>
  <si>
    <t>шт</t>
  </si>
  <si>
    <t xml:space="preserve">полусферы бетонные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</si>
  <si>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</si>
  <si>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</si>
  <si>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</si>
  <si>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</si>
  <si>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</si>
  <si>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</si>
  <si>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</si>
  <si>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</si>
  <si>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</si>
  <si>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№5 отключений ГВС за   июнь 2018г.</t>
  </si>
  <si>
    <t>26.06.2018 г., 17:15-27.06.2018 г., 21:00; 26.06.2018 г., 13:35-26.06.2018 г., 16:00</t>
  </si>
  <si>
    <t>реестр №8 отключений ГВС за  июль 2018г.</t>
  </si>
  <si>
    <t>20.07.2018 г., 09:35-20.07.2018 г., 13:00; 18.07.2018 г., 09:00-18.07.2018 г., 15:00; 17.07.2018 г., 09:30-17.07.2018 г., 17:00; 09.07.2018 г., 16:30-10.07.2018 г., 10:30; 27.07.2018 г., 09:00-27.07.2018 г., 10:20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</si>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</sst>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1988</v>
      </c>
    </row>
    <row r="7" spans="1:6" ht="18" x14ac:dyDescent="0.35">
      <c r="B7" s="2" t="s">
        <v>1</v>
      </c>
      <c r="C7" s="57">
        <v>8044.59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216277</v>
      </c>
      <c r="D14" s="58">
        <v>768528</v>
      </c>
      <c r="E14" s="58">
        <v>720698</v>
      </c>
      <c r="F14" s="58">
        <v>264108</v>
      </c>
    </row>
    <row r="15" spans="1:6" x14ac:dyDescent="0.3">
      <c r="A15" s="13">
        <v>2</v>
      </c>
      <c r="B15" s="11" t="s">
        <v>10</v>
      </c>
      <c r="C15" s="58">
        <v>89521</v>
      </c>
      <c r="D15" s="58">
        <v>322739</v>
      </c>
      <c r="E15" s="58">
        <v>303055</v>
      </c>
      <c r="F15" s="58">
        <v>109204</v>
      </c>
    </row>
    <row r="16" spans="1:6" x14ac:dyDescent="0.3">
      <c r="A16" s="13">
        <v>3</v>
      </c>
      <c r="B16" s="11" t="s">
        <v>11</v>
      </c>
      <c r="C16" s="58">
        <v>97061</v>
      </c>
      <c r="D16" s="58">
        <v>359384</v>
      </c>
      <c r="E16" s="58">
        <v>335928</v>
      </c>
      <c r="F16" s="58">
        <v>120517</v>
      </c>
    </row>
    <row r="17" spans="1:6" x14ac:dyDescent="0.3">
      <c r="A17" s="13">
        <v>4</v>
      </c>
      <c r="B17" s="11" t="s">
        <v>12</v>
      </c>
      <c r="C17" s="58">
        <v>50966</v>
      </c>
      <c r="D17" s="58">
        <v>221686</v>
      </c>
      <c r="E17" s="58">
        <v>200951</v>
      </c>
      <c r="F17" s="58">
        <v>71701</v>
      </c>
    </row>
    <row r="18" spans="1:6" x14ac:dyDescent="0.3">
      <c r="A18" s="13">
        <v>5</v>
      </c>
      <c r="B18" s="11" t="s">
        <v>13</v>
      </c>
      <c r="C18" s="58">
        <v>52650</v>
      </c>
      <c r="D18" s="58">
        <v>231216</v>
      </c>
      <c r="E18" s="58">
        <v>286728</v>
      </c>
      <c r="F18" s="58">
        <v>-2863</v>
      </c>
    </row>
    <row r="19" spans="1:6" x14ac:dyDescent="0.3">
      <c r="A19" s="13">
        <v>6</v>
      </c>
      <c r="B19" s="11" t="s">
        <v>14</v>
      </c>
      <c r="C19" s="58">
        <v>40899</v>
      </c>
      <c r="D19" s="58">
        <v>195027</v>
      </c>
      <c r="E19" s="58">
        <v>184877</v>
      </c>
      <c r="F19" s="58">
        <v>51048</v>
      </c>
    </row>
    <row r="20" spans="1:6" x14ac:dyDescent="0.3">
      <c r="A20" s="13">
        <v>7</v>
      </c>
      <c r="B20" s="11" t="s">
        <v>15</v>
      </c>
      <c r="C20" s="58">
        <v>34206</v>
      </c>
      <c r="D20" s="58">
        <v>136485</v>
      </c>
      <c r="E20" s="58">
        <v>130821</v>
      </c>
      <c r="F20" s="58">
        <v>39871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3072</v>
      </c>
      <c r="D22" s="58">
        <v>15255</v>
      </c>
      <c r="E22" s="58">
        <v>14393</v>
      </c>
      <c r="F22" s="58">
        <v>3935</v>
      </c>
    </row>
    <row r="23" spans="1:6" ht="15" customHeight="1" x14ac:dyDescent="0.3">
      <c r="A23" s="13" t="s">
        <v>20</v>
      </c>
      <c r="B23" s="17" t="s">
        <v>21</v>
      </c>
      <c r="C23" s="58">
        <v>6780</v>
      </c>
      <c r="D23" s="58">
        <v>31311</v>
      </c>
      <c r="E23" s="58">
        <v>29972</v>
      </c>
      <c r="F23" s="58">
        <v>8120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1963</v>
      </c>
      <c r="D32" s="58">
        <v>0</v>
      </c>
      <c r="E32" s="58">
        <v>434</v>
      </c>
      <c r="F32" s="58">
        <v>1529</v>
      </c>
    </row>
    <row r="33" spans="1:6" x14ac:dyDescent="0.3">
      <c r="A33" s="3">
        <f>A32+1</f>
        <v>2</v>
      </c>
      <c r="B33" s="11" t="s">
        <v>25</v>
      </c>
      <c r="C33" s="58">
        <v>112387</v>
      </c>
      <c r="D33" s="58">
        <v>0</v>
      </c>
      <c r="E33" s="58">
        <v>9079</v>
      </c>
      <c r="F33" s="58">
        <v>103308</v>
      </c>
    </row>
    <row r="34" spans="1:6" x14ac:dyDescent="0.3">
      <c r="A34" s="3">
        <f>A33+1</f>
        <v>3</v>
      </c>
      <c r="B34" s="11" t="s">
        <v>26</v>
      </c>
      <c r="C34" s="58">
        <v>682647</v>
      </c>
      <c r="D34" s="58">
        <v>1536967</v>
      </c>
      <c r="E34" s="58">
        <v>1676569</v>
      </c>
      <c r="F34" s="58">
        <v>543045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31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-1721607</v>
      </c>
      <c r="D42" s="66">
        <v>201392</v>
      </c>
      <c r="E42" s="24">
        <v>74073</v>
      </c>
      <c r="F42" s="24">
        <f>C42+D42-E42</f>
        <v>-1594288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67" t="s">
        <v>80</v>
      </c>
      <c r="C51" s="50"/>
      <c r="D51" s="29"/>
      <c r="E51" s="30">
        <v>69273</v>
      </c>
      <c r="F51" s="32"/>
    </row>
    <row r="52" spans="1:6" x14ac:dyDescent="0.3">
      <c r="A52" s="3">
        <v>2</v>
      </c>
      <c r="B52" s="33" t="s">
        <v>82</v>
      </c>
      <c r="C52" s="68" t="s">
        <v>81</v>
      </c>
      <c r="D52" s="29">
        <v>3</v>
      </c>
      <c r="E52" s="30">
        <v>4800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74073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9" t="s">
        <v>65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213</v>
      </c>
    </row>
    <row r="63" spans="1:6" x14ac:dyDescent="0.3">
      <c r="A63" s="3" t="s">
        <v>42</v>
      </c>
      <c r="B63" s="11" t="s">
        <v>43</v>
      </c>
      <c r="C63" s="3">
        <v>10</v>
      </c>
    </row>
    <row r="64" spans="1:6" x14ac:dyDescent="0.3">
      <c r="A64" s="3" t="s">
        <v>44</v>
      </c>
      <c r="B64" s="11" t="s">
        <v>45</v>
      </c>
      <c r="C64" s="3">
        <v>169</v>
      </c>
    </row>
    <row r="65" spans="1:6" x14ac:dyDescent="0.3">
      <c r="A65" s="3">
        <v>2</v>
      </c>
      <c r="B65" s="46" t="s">
        <v>46</v>
      </c>
      <c r="C65" s="3">
        <v>34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9" t="s">
        <v>66</v>
      </c>
      <c r="B70" s="60"/>
      <c r="C70" s="60"/>
      <c r="D70" s="60"/>
      <c r="E70" s="60"/>
      <c r="F70" s="60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9" t="s">
        <v>67</v>
      </c>
      <c r="B77" s="60"/>
      <c r="C77" s="60"/>
      <c r="D77" s="60"/>
      <c r="E77" s="60"/>
      <c r="F77" s="60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2" sqref="D2"/>
    </sheetView>
  </sheetViews>
  <sheetFormatPr defaultRowHeight="14.4" x14ac:dyDescent="0.3"/>
  <cols>
    <col min="1" max="1" width="6.21875" style="69" customWidth="1"/>
    <col min="2" max="2" width="13" style="69" customWidth="1"/>
    <col min="3" max="3" width="10" style="69" customWidth="1"/>
    <col min="4" max="4" width="16.5546875" style="69" customWidth="1"/>
    <col min="5" max="5" width="17.88671875" style="69" customWidth="1"/>
    <col min="6" max="6" width="11.6640625" style="69" customWidth="1"/>
    <col min="7" max="7" width="10.6640625" style="69" customWidth="1"/>
    <col min="8" max="8" width="11.21875" style="69" customWidth="1"/>
    <col min="9" max="9" width="8.88671875" style="69"/>
    <col min="10" max="10" width="17.218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51</v>
      </c>
      <c r="B5" s="70" t="s">
        <v>52</v>
      </c>
      <c r="C5" s="70" t="s">
        <v>53</v>
      </c>
      <c r="D5" s="70" t="s">
        <v>54</v>
      </c>
      <c r="E5" s="70" t="s">
        <v>55</v>
      </c>
      <c r="F5" s="70" t="s">
        <v>56</v>
      </c>
      <c r="G5" s="70" t="s">
        <v>85</v>
      </c>
      <c r="H5" s="70" t="s">
        <v>57</v>
      </c>
      <c r="I5" s="70" t="s">
        <v>58</v>
      </c>
      <c r="J5" s="70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89.4" customHeight="1" x14ac:dyDescent="0.3">
      <c r="A7" s="71">
        <v>1</v>
      </c>
      <c r="B7" s="72" t="s">
        <v>86</v>
      </c>
      <c r="C7" s="71" t="s">
        <v>87</v>
      </c>
      <c r="D7" s="71" t="s">
        <v>88</v>
      </c>
      <c r="E7" s="71" t="s">
        <v>89</v>
      </c>
      <c r="F7" s="73">
        <v>77</v>
      </c>
      <c r="G7" s="73">
        <v>20</v>
      </c>
      <c r="H7" s="71" t="s">
        <v>90</v>
      </c>
      <c r="I7" s="71">
        <v>100</v>
      </c>
      <c r="J7" s="71" t="s">
        <v>91</v>
      </c>
    </row>
    <row r="8" spans="1:10" ht="60" customHeight="1" x14ac:dyDescent="0.3">
      <c r="A8" s="71">
        <v>2</v>
      </c>
      <c r="B8" s="72" t="s">
        <v>86</v>
      </c>
      <c r="C8" s="71" t="s">
        <v>87</v>
      </c>
      <c r="D8" s="71" t="s">
        <v>92</v>
      </c>
      <c r="E8" s="71" t="s">
        <v>93</v>
      </c>
      <c r="F8" s="73">
        <v>30</v>
      </c>
      <c r="G8" s="73">
        <v>10</v>
      </c>
      <c r="H8" s="71" t="s">
        <v>90</v>
      </c>
      <c r="I8" s="71">
        <v>100</v>
      </c>
      <c r="J8" s="71" t="s">
        <v>91</v>
      </c>
    </row>
    <row r="9" spans="1:10" ht="146.4" customHeight="1" x14ac:dyDescent="0.3">
      <c r="A9" s="71">
        <v>3</v>
      </c>
      <c r="B9" s="72" t="s">
        <v>86</v>
      </c>
      <c r="C9" s="71" t="s">
        <v>87</v>
      </c>
      <c r="D9" s="71" t="s">
        <v>94</v>
      </c>
      <c r="E9" s="71" t="s">
        <v>95</v>
      </c>
      <c r="F9" s="73">
        <v>36</v>
      </c>
      <c r="G9" s="73">
        <v>15</v>
      </c>
      <c r="H9" s="71" t="s">
        <v>90</v>
      </c>
      <c r="I9" s="71">
        <v>100</v>
      </c>
      <c r="J9" s="71" t="s">
        <v>91</v>
      </c>
    </row>
    <row r="10" spans="1:10" ht="46.2" customHeight="1" x14ac:dyDescent="0.3">
      <c r="A10" s="68">
        <v>4</v>
      </c>
      <c r="B10" s="71" t="s">
        <v>86</v>
      </c>
      <c r="C10" s="71" t="s">
        <v>87</v>
      </c>
      <c r="D10" s="71" t="s">
        <v>96</v>
      </c>
      <c r="E10" s="71" t="s">
        <v>97</v>
      </c>
      <c r="F10" s="71" t="s">
        <v>98</v>
      </c>
      <c r="G10" s="71" t="s">
        <v>99</v>
      </c>
      <c r="H10" s="71" t="s">
        <v>90</v>
      </c>
      <c r="I10" s="71">
        <v>100</v>
      </c>
      <c r="J10" s="71" t="s">
        <v>91</v>
      </c>
    </row>
    <row r="11" spans="1:10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3">
      <c r="A12" s="74"/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59" t="s">
        <v>84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8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43.2" x14ac:dyDescent="0.3">
      <c r="A17" s="70" t="s">
        <v>51</v>
      </c>
      <c r="B17" s="70" t="s">
        <v>60</v>
      </c>
      <c r="C17" s="70" t="s">
        <v>61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3">
        <v>1</v>
      </c>
      <c r="B18" s="53">
        <v>2</v>
      </c>
      <c r="C18" s="53">
        <v>3</v>
      </c>
      <c r="D18" s="51"/>
      <c r="E18" s="51"/>
      <c r="F18" s="51"/>
      <c r="G18" s="51"/>
      <c r="H18" s="51"/>
      <c r="I18" s="51"/>
      <c r="J18" s="51"/>
    </row>
    <row r="19" spans="1:10" x14ac:dyDescent="0.3">
      <c r="A19" s="66">
        <v>1</v>
      </c>
      <c r="B19" s="66" t="s">
        <v>70</v>
      </c>
      <c r="C19" s="66">
        <v>58275.039999999994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2</v>
      </c>
      <c r="B20" s="66" t="s">
        <v>71</v>
      </c>
      <c r="C20" s="66">
        <v>193144.38000000003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3</v>
      </c>
      <c r="B21" s="66" t="s">
        <v>72</v>
      </c>
      <c r="C21" s="66">
        <v>16375.27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4</v>
      </c>
      <c r="B22" s="66" t="s">
        <v>73</v>
      </c>
      <c r="C22" s="66">
        <v>210749.23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5</v>
      </c>
      <c r="B23" s="66" t="s">
        <v>74</v>
      </c>
      <c r="C23" s="66">
        <v>360139.01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6</v>
      </c>
      <c r="B24" s="66" t="s">
        <v>75</v>
      </c>
      <c r="C24" s="66">
        <v>26457.72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7</v>
      </c>
      <c r="B25" s="66" t="s">
        <v>76</v>
      </c>
      <c r="C25" s="66">
        <v>87618.34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8</v>
      </c>
      <c r="B26" s="66" t="s">
        <v>77</v>
      </c>
      <c r="C26" s="66">
        <v>40577.410000000003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9</v>
      </c>
      <c r="B27" s="66" t="s">
        <v>78</v>
      </c>
      <c r="C27" s="66">
        <v>145859.25999999998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10</v>
      </c>
      <c r="B28" s="66" t="s">
        <v>79</v>
      </c>
      <c r="C28" s="66">
        <v>16069.510000000002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2019-03-25T11:50:24Z</cp:lastPrinted>
  <dcterms:created xsi:type="dcterms:W3CDTF">2018-01-26T08:16:56Z</dcterms:created>
  <dcterms:modified xsi:type="dcterms:W3CDTF">2019-03-25T11:50:30Z</dcterms:modified>
</cp:coreProperties>
</file>