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<sst xmlns="http://schemas.openxmlformats.org/spreadsheetml/2006/main" count="159" uniqueCount="113">
  <si>
    <t>Отчет об исполнении управляющей организацией договора управления дома 
 № 11 по ул. Широтная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</si>
  <si>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</si>
  <si>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</si>
  <si>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</si>
  <si>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</si>
  <si>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</si>
  <si>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</si>
  <si>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</si>
  <si>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</si>
  <si>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</si>
  <si>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</si>
  <si>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</si>
  <si>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</si>
  <si>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</si>
  <si>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</si>
  <si>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</si>
  <si>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</si>
  <si>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</si>
  <si>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</si>
  <si>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</si>
  <si>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</si>
  <si>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</si>
  <si>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</si>
  <si>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</si>
  <si>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</si>
  <si>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</si>
  <si>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</si>
  <si>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</si>
  <si>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</si>
  <si>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</si>
  <si>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</si>
  <si>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</si>
  <si>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</si>
  <si>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</si>
  <si>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</si>
  <si>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</si>
  <si>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</si>
  <si>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</si>
  <si>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</si>
  <si>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</si>
  <si>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</si>
  <si>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</si>
  <si>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</si>
  <si>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</si>
  <si>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</si>
  <si>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</si>
  <si>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</si>
  <si>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</si>
  <si>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</si>
  <si>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</si>
  <si>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-224 419</t>
  </si>
  <si>
    <t>77 084</t>
  </si>
  <si>
    <t>Дополнительные доходы</t>
  </si>
  <si>
    <t>ИТОГО</t>
  </si>
  <si>
    <t>4. Текущий ремонт, в т.ч.</t>
  </si>
  <si>
    <t>Ед.изм.</t>
  </si>
  <si>
    <t>Объем</t>
  </si>
  <si>
    <t>тепловые узлы</t>
  </si>
  <si>
    <t>шт</t>
  </si>
  <si>
    <t>20 208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</si>
  <si>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</si>
  <si>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</si>
  <si>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</si>
  <si>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</si>
  <si>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</si>
  <si>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</si>
  <si>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</si>
  <si>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</si>
  <si>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</si>
  <si>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</si>
  <si>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</si>
  <si>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</si>
  <si>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</si>
  <si>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</si>
  <si>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</si>
  <si>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</si>
  <si>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</si>
  <si>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</si>
  <si>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</si>
  <si>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</si>
  <si>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</si>
  <si>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</si>
  <si>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</si>
  <si>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</si>
  <si>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</si>
  <si>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</si>
  <si>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10. Сведения о должниках на 01.01.2015</t>
  </si>
  <si>
    <t>Номер квартиры</t>
  </si>
  <si>
    <t>Сумма долга</t>
  </si>
  <si>
    <t>23 334</t>
  </si>
  <si>
    <t>72 556</t>
  </si>
  <si>
    <t>13 654</t>
  </si>
  <si>
    <t>5 928</t>
  </si>
  <si>
    <t>ремонт входных дверей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</si>
  <si>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</si>
  <si>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</si>
  <si>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</si>
  <si>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</si>
  <si>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</si>
  <si>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</si>
  <si>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</si>
  <si>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</si>
  <si>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м2</t>
  </si>
  <si>
    <t>Вывоз снега на полигон</t>
  </si>
  <si>
    <t>м3</t>
  </si>
  <si>
    <t>Завоз песка в песочницы</t>
  </si>
  <si>
    <t>Укос травы</t>
  </si>
  <si>
    <t>Вывоз снега</t>
  </si>
  <si>
    <t>Механизированная уборка</t>
  </si>
  <si>
    <t>1 171</t>
  </si>
  <si>
    <t>6 860</t>
  </si>
  <si>
    <t>9 908</t>
  </si>
  <si>
    <t>17 806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</si>
</sst>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  <numFmt numFmtId="167" formatCode="0.0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workbookViewId="0" topLeftCell="A99">
      <selection activeCell="E86" sqref="E86"/>
    </sheetView>
  </sheetViews>
  <sheetFormatPr defaultColWidth="9.140625" defaultRowHeight="15"/>
  <cols>
    <col min="1" max="1" width="7.57421875" style="0" customWidth="1"/>
    <col min="2" max="2" width="47.421875" style="0" customWidth="1"/>
    <col min="3" max="6" width="17.7109375" style="0" customWidth="1"/>
    <col min="7" max="7" width="20.00390625" style="0" customWidth="1"/>
  </cols>
  <sheetData>
    <row r="1" spans="1:7" ht="155.25" customHeight="1">
      <c r="A1" s="25" t="s">
        <v>0</v>
      </c>
      <c r="B1" s="25"/>
      <c r="C1" s="25"/>
      <c r="D1" s="25"/>
      <c r="E1" s="25"/>
      <c r="F1" s="25"/>
      <c r="G1" s="1"/>
    </row>
    <row r="6" spans="2:3" ht="18.75">
      <c r="B6" s="5" t="s">
        <v>1</v>
      </c>
      <c r="C6" s="5">
        <v>1991</v>
      </c>
    </row>
    <row r="7" spans="2:3" ht="18.75">
      <c r="B7" s="5" t="s">
        <v>2</v>
      </c>
      <c r="C7" s="5">
        <v>2929.9</v>
      </c>
    </row>
    <row r="9" spans="1:7" ht="60" customHeight="1">
      <c r="A9" s="22" t="s">
        <v>3</v>
      </c>
      <c r="B9" s="22"/>
      <c r="C9" s="22"/>
      <c r="D9" s="22"/>
      <c r="E9" s="22"/>
      <c r="F9" s="22"/>
      <c r="G9" s="1"/>
    </row>
    <row r="11" spans="1:6" ht="68.2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v>111014.1971</v>
      </c>
      <c r="D13" s="6">
        <v>688936.686</v>
      </c>
      <c r="E13" s="6">
        <v>677284.7876</v>
      </c>
      <c r="F13" s="6">
        <v>122666.0955</v>
      </c>
    </row>
    <row r="14" spans="1:6" ht="45">
      <c r="A14" s="2" t="s">
        <v>12</v>
      </c>
      <c r="B14" s="3" t="s">
        <v>13</v>
      </c>
      <c r="C14" s="6">
        <v>34895.4372</v>
      </c>
      <c r="D14" s="6">
        <v>214644.474</v>
      </c>
      <c r="E14" s="6">
        <v>211192.2903</v>
      </c>
      <c r="F14" s="6">
        <v>38347.6209</v>
      </c>
    </row>
    <row r="15" spans="1:6" ht="15">
      <c r="A15" s="2" t="s">
        <v>14</v>
      </c>
      <c r="B15" s="3" t="s">
        <v>15</v>
      </c>
      <c r="C15" s="6">
        <v>8540.1681</v>
      </c>
      <c r="D15" s="6">
        <v>48694.938</v>
      </c>
      <c r="E15" s="6">
        <v>48156.5454</v>
      </c>
      <c r="F15" s="6">
        <v>9078.5607</v>
      </c>
    </row>
    <row r="16" spans="1:6" ht="15">
      <c r="A16" s="2" t="s">
        <v>16</v>
      </c>
      <c r="B16" s="3" t="s">
        <v>17</v>
      </c>
      <c r="C16" s="6">
        <v>16407.5336</v>
      </c>
      <c r="D16" s="6">
        <v>95104.554</v>
      </c>
      <c r="E16" s="6">
        <v>94047.6692</v>
      </c>
      <c r="F16" s="6">
        <v>17464.4184</v>
      </c>
    </row>
    <row r="17" spans="1:6" ht="30">
      <c r="A17" s="2" t="s">
        <v>18</v>
      </c>
      <c r="B17" s="3" t="s">
        <v>19</v>
      </c>
      <c r="C17" s="6">
        <v>6568.6893</v>
      </c>
      <c r="D17" s="6">
        <v>37268.328</v>
      </c>
      <c r="E17" s="6">
        <v>37106.1565</v>
      </c>
      <c r="F17" s="6">
        <v>6730.8608</v>
      </c>
    </row>
    <row r="18" spans="1:6" ht="30">
      <c r="A18" s="2" t="s">
        <v>20</v>
      </c>
      <c r="B18" s="3" t="s">
        <v>22</v>
      </c>
      <c r="C18" s="6">
        <v>2941.7033</v>
      </c>
      <c r="D18" s="6">
        <v>33576.654</v>
      </c>
      <c r="E18" s="6">
        <v>31562.8953</v>
      </c>
      <c r="F18" s="6">
        <v>4955.462</v>
      </c>
    </row>
    <row r="19" spans="1:6" ht="15">
      <c r="A19" s="2" t="s">
        <v>21</v>
      </c>
      <c r="B19" s="3" t="s">
        <v>23</v>
      </c>
      <c r="C19" s="6">
        <v>437.3429</v>
      </c>
      <c r="D19" s="6">
        <v>0</v>
      </c>
      <c r="E19" s="6">
        <v>319.0239</v>
      </c>
      <c r="F19" s="6">
        <v>118.319</v>
      </c>
    </row>
    <row r="20" spans="1:6" ht="15">
      <c r="A20" s="2" t="s">
        <v>24</v>
      </c>
      <c r="B20" s="3" t="s">
        <v>25</v>
      </c>
      <c r="C20" s="6">
        <v>15245.7889</v>
      </c>
      <c r="D20" s="6">
        <v>92995.026</v>
      </c>
      <c r="E20" s="6">
        <v>91111.791</v>
      </c>
      <c r="F20" s="6">
        <v>17129.0239</v>
      </c>
    </row>
    <row r="21" spans="1:6" ht="15">
      <c r="A21" s="2" t="s">
        <v>26</v>
      </c>
      <c r="B21" s="3" t="s">
        <v>27</v>
      </c>
      <c r="C21" s="6">
        <v>26764.9556</v>
      </c>
      <c r="D21" s="6">
        <v>149600.694</v>
      </c>
      <c r="E21" s="6">
        <v>148642.7979</v>
      </c>
      <c r="F21" s="6">
        <v>27722.8517</v>
      </c>
    </row>
    <row r="22" spans="1:6" ht="15">
      <c r="A22" s="2" t="s">
        <v>28</v>
      </c>
      <c r="B22" s="3" t="s">
        <v>29</v>
      </c>
      <c r="C22" s="6">
        <v>10584.0263</v>
      </c>
      <c r="D22" s="6">
        <v>78404.124</v>
      </c>
      <c r="E22" s="6">
        <v>77083.6773</v>
      </c>
      <c r="F22" s="6">
        <v>11904.473</v>
      </c>
    </row>
    <row r="23" spans="1:6" ht="15">
      <c r="A23" s="2" t="s">
        <v>30</v>
      </c>
      <c r="B23" s="3" t="s">
        <v>31</v>
      </c>
      <c r="C23" s="6">
        <v>13733.3265</v>
      </c>
      <c r="D23" s="6">
        <v>65043.78</v>
      </c>
      <c r="E23" s="6">
        <v>63743.12</v>
      </c>
      <c r="F23" s="6">
        <f>12407.3573+2626.88</f>
        <v>15034.2373</v>
      </c>
    </row>
    <row r="24" spans="1:6" ht="15">
      <c r="A24" s="2" t="s">
        <v>32</v>
      </c>
      <c r="B24" s="3" t="s">
        <v>33</v>
      </c>
      <c r="C24" s="6">
        <v>9790.6626</v>
      </c>
      <c r="D24" s="6">
        <v>54847.728</v>
      </c>
      <c r="E24" s="6">
        <v>54392.4783</v>
      </c>
      <c r="F24" s="6">
        <v>10245.9123</v>
      </c>
    </row>
    <row r="25" spans="1:6" ht="15">
      <c r="A25" s="2" t="s">
        <v>34</v>
      </c>
      <c r="B25" s="3" t="s">
        <v>35</v>
      </c>
      <c r="C25" s="6">
        <v>0</v>
      </c>
      <c r="D25" s="6">
        <v>33400.86</v>
      </c>
      <c r="E25" s="6">
        <f>28492.0036+2626.88</f>
        <v>31118.8836</v>
      </c>
      <c r="F25" s="6">
        <f>4908.8564-2626.88</f>
        <v>2281.9763999999996</v>
      </c>
    </row>
    <row r="26" spans="1:6" ht="15">
      <c r="A26" s="3"/>
      <c r="B26" s="3" t="s">
        <v>36</v>
      </c>
      <c r="C26" s="6">
        <v>111014.19709999999</v>
      </c>
      <c r="D26" s="6">
        <v>688936.6859999999</v>
      </c>
      <c r="E26" s="6">
        <v>677284.7876</v>
      </c>
      <c r="F26" s="6">
        <v>122666.09550000001</v>
      </c>
    </row>
    <row r="27" spans="1:6" ht="15">
      <c r="A27" s="3"/>
      <c r="B27" s="3" t="s">
        <v>37</v>
      </c>
      <c r="C27" s="7"/>
      <c r="D27" s="7"/>
      <c r="E27" s="6">
        <v>98.30871273996871</v>
      </c>
      <c r="F27" s="7"/>
    </row>
    <row r="30" spans="1:7" ht="60" customHeight="1">
      <c r="A30" s="22" t="s">
        <v>38</v>
      </c>
      <c r="B30" s="22"/>
      <c r="C30" s="22"/>
      <c r="D30" s="22"/>
      <c r="E30" s="22"/>
      <c r="F30" s="22"/>
      <c r="G30" s="1"/>
    </row>
    <row r="33" spans="1:6" ht="78.75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10</v>
      </c>
      <c r="B35" s="3" t="s">
        <v>39</v>
      </c>
      <c r="C35" s="6">
        <v>138853.8732</v>
      </c>
      <c r="D35" s="6">
        <v>1024832.4365</v>
      </c>
      <c r="E35" s="6">
        <v>894391.5247</v>
      </c>
      <c r="F35" s="6">
        <v>199708.015</v>
      </c>
    </row>
    <row r="36" spans="1:6" ht="15">
      <c r="A36" s="2" t="s">
        <v>12</v>
      </c>
      <c r="B36" s="3" t="s">
        <v>40</v>
      </c>
      <c r="C36" s="6">
        <v>717.1038</v>
      </c>
      <c r="D36" s="6">
        <v>5401.4305</v>
      </c>
      <c r="E36" s="6">
        <v>5030.2986</v>
      </c>
      <c r="F36" s="6">
        <v>1088.2357</v>
      </c>
    </row>
    <row r="37" spans="1:6" ht="15">
      <c r="A37" s="2" t="s">
        <v>24</v>
      </c>
      <c r="B37" s="3" t="s">
        <v>41</v>
      </c>
      <c r="C37" s="6">
        <v>22617.6106</v>
      </c>
      <c r="D37" s="6">
        <v>295024.6743</v>
      </c>
      <c r="E37" s="6">
        <v>270806.9722</v>
      </c>
      <c r="F37" s="6">
        <v>46835.3127</v>
      </c>
    </row>
    <row r="38" spans="1:6" ht="15">
      <c r="A38" s="2" t="s">
        <v>26</v>
      </c>
      <c r="B38" s="3" t="s">
        <v>42</v>
      </c>
      <c r="C38" s="6">
        <v>115519.1588</v>
      </c>
      <c r="D38" s="6">
        <v>724406.3317</v>
      </c>
      <c r="E38" s="6">
        <v>618554.2539</v>
      </c>
      <c r="F38" s="6">
        <v>151784.4666</v>
      </c>
    </row>
    <row r="39" spans="3:6" ht="15">
      <c r="C39" s="8"/>
      <c r="D39" s="8"/>
      <c r="E39" s="8"/>
      <c r="F39" s="8"/>
    </row>
    <row r="40" spans="1:6" ht="15">
      <c r="A40" s="3"/>
      <c r="B40" s="3" t="s">
        <v>36</v>
      </c>
      <c r="C40" s="6">
        <v>138853.8732</v>
      </c>
      <c r="D40" s="6">
        <v>1024832.4365000001</v>
      </c>
      <c r="E40" s="6">
        <v>894391.5247</v>
      </c>
      <c r="F40" s="6">
        <v>199708.015</v>
      </c>
    </row>
    <row r="41" spans="1:6" ht="15">
      <c r="A41" s="3"/>
      <c r="B41" s="3" t="s">
        <v>37</v>
      </c>
      <c r="C41" s="7"/>
      <c r="D41" s="7"/>
      <c r="E41" s="6">
        <v>87.27197665157038</v>
      </c>
      <c r="F41" s="7"/>
    </row>
    <row r="42" spans="1:6" ht="15">
      <c r="A42" s="9"/>
      <c r="B42" s="9"/>
      <c r="C42" s="10"/>
      <c r="D42" s="10"/>
      <c r="E42" s="11"/>
      <c r="F42" s="10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6" spans="1:6" ht="15">
      <c r="A46" s="9"/>
      <c r="B46" s="9"/>
      <c r="C46" s="10"/>
      <c r="D46" s="10"/>
      <c r="E46" s="11"/>
      <c r="F46" s="10"/>
    </row>
    <row r="48" spans="1:7" ht="60" customHeight="1">
      <c r="A48" s="22" t="s">
        <v>43</v>
      </c>
      <c r="B48" s="22"/>
      <c r="C48" s="22"/>
      <c r="D48" s="22"/>
      <c r="E48" s="22"/>
      <c r="F48" s="22"/>
      <c r="G48" s="1"/>
    </row>
    <row r="50" spans="1:6" ht="39.75" customHeight="1">
      <c r="A50" s="2" t="s">
        <v>44</v>
      </c>
      <c r="B50" s="2" t="s">
        <v>45</v>
      </c>
      <c r="C50" s="2" t="s">
        <v>46</v>
      </c>
      <c r="D50" s="2" t="s">
        <v>47</v>
      </c>
      <c r="E50" s="2" t="s">
        <v>48</v>
      </c>
      <c r="F50" s="2" t="s">
        <v>49</v>
      </c>
    </row>
    <row r="51" spans="1:6" ht="15">
      <c r="A51" s="2">
        <v>1</v>
      </c>
      <c r="B51" s="2">
        <v>2</v>
      </c>
      <c r="C51" s="2">
        <v>3</v>
      </c>
      <c r="D51" s="2">
        <v>4</v>
      </c>
      <c r="E51" s="2">
        <v>5</v>
      </c>
      <c r="F51" s="2">
        <v>6</v>
      </c>
    </row>
    <row r="52" spans="1:6" s="26" customFormat="1" ht="15">
      <c r="A52" s="21">
        <v>1</v>
      </c>
      <c r="B52" s="21" t="s">
        <v>29</v>
      </c>
      <c r="C52" s="21" t="s">
        <v>50</v>
      </c>
      <c r="D52" s="21" t="s">
        <v>51</v>
      </c>
      <c r="E52" s="21"/>
      <c r="F52" s="21">
        <f>C52+D52</f>
        <v>-147335</v>
      </c>
    </row>
    <row r="53" spans="1:6" s="26" customFormat="1" ht="15">
      <c r="A53" s="21">
        <v>2</v>
      </c>
      <c r="B53" s="21" t="s">
        <v>52</v>
      </c>
      <c r="C53" s="21">
        <v>16941</v>
      </c>
      <c r="D53" s="21">
        <v>0</v>
      </c>
      <c r="E53" s="21"/>
      <c r="F53" s="21">
        <v>16941</v>
      </c>
    </row>
    <row r="54" spans="1:6" s="20" customFormat="1" ht="15">
      <c r="A54" s="19"/>
      <c r="B54" s="19" t="s">
        <v>53</v>
      </c>
      <c r="C54" s="19">
        <f>C53+C52</f>
        <v>-207478</v>
      </c>
      <c r="D54" s="19" t="str">
        <f>D52</f>
        <v>77 084</v>
      </c>
      <c r="E54" s="19"/>
      <c r="F54" s="19">
        <f>F52+F53</f>
        <v>-130394</v>
      </c>
    </row>
    <row r="56" spans="1:6" ht="60" customHeight="1">
      <c r="A56" s="22" t="s">
        <v>54</v>
      </c>
      <c r="B56" s="23"/>
      <c r="C56" s="23"/>
      <c r="D56" s="23"/>
      <c r="E56" s="23"/>
      <c r="F56" s="23"/>
    </row>
    <row r="58" spans="1:5" ht="39.75" customHeight="1">
      <c r="A58" s="2" t="s">
        <v>44</v>
      </c>
      <c r="B58" s="2" t="s">
        <v>45</v>
      </c>
      <c r="C58" s="2" t="s">
        <v>55</v>
      </c>
      <c r="D58" s="2" t="s">
        <v>56</v>
      </c>
      <c r="E58" s="2" t="s">
        <v>48</v>
      </c>
    </row>
    <row r="59" spans="1:5" ht="15">
      <c r="A59" s="2">
        <v>1</v>
      </c>
      <c r="B59" s="2">
        <v>2</v>
      </c>
      <c r="C59" s="2">
        <v>3</v>
      </c>
      <c r="D59" s="2">
        <v>4</v>
      </c>
      <c r="E59" s="2">
        <v>5</v>
      </c>
    </row>
    <row r="60" spans="1:5" ht="15">
      <c r="A60" s="2">
        <v>1</v>
      </c>
      <c r="B60" s="3"/>
      <c r="C60" s="2"/>
      <c r="D60" s="4"/>
      <c r="E60" s="2"/>
    </row>
    <row r="62" spans="1:6" ht="60" customHeight="1">
      <c r="A62" s="24" t="s">
        <v>94</v>
      </c>
      <c r="B62" s="23"/>
      <c r="C62" s="23"/>
      <c r="D62" s="23"/>
      <c r="E62" s="23"/>
      <c r="F62" s="23"/>
    </row>
    <row r="64" spans="1:5" ht="39.75" customHeight="1">
      <c r="A64" s="2" t="s">
        <v>44</v>
      </c>
      <c r="B64" s="2" t="s">
        <v>45</v>
      </c>
      <c r="C64" s="2" t="s">
        <v>55</v>
      </c>
      <c r="D64" s="2" t="s">
        <v>56</v>
      </c>
      <c r="E64" s="2" t="s">
        <v>48</v>
      </c>
    </row>
    <row r="65" spans="1:5" ht="15">
      <c r="A65" s="2">
        <v>1</v>
      </c>
      <c r="B65" s="2">
        <v>2</v>
      </c>
      <c r="C65" s="2">
        <v>3</v>
      </c>
      <c r="D65" s="2">
        <v>4</v>
      </c>
      <c r="E65" s="2">
        <v>5</v>
      </c>
    </row>
    <row r="66" spans="1:5" ht="15">
      <c r="A66" s="2">
        <v>1</v>
      </c>
      <c r="B66" s="13" t="s">
        <v>93</v>
      </c>
      <c r="C66" s="12" t="s">
        <v>58</v>
      </c>
      <c r="D66" s="2">
        <v>1</v>
      </c>
      <c r="E66" s="2">
        <v>1596</v>
      </c>
    </row>
    <row r="67" spans="1:5" ht="15">
      <c r="A67" s="2">
        <v>2</v>
      </c>
      <c r="B67" s="3" t="s">
        <v>57</v>
      </c>
      <c r="C67" s="2" t="s">
        <v>58</v>
      </c>
      <c r="D67" s="2">
        <v>2</v>
      </c>
      <c r="E67" s="2" t="s">
        <v>59</v>
      </c>
    </row>
    <row r="68" spans="1:5" ht="15">
      <c r="A68" s="2"/>
      <c r="B68" s="2" t="s">
        <v>53</v>
      </c>
      <c r="C68" s="2"/>
      <c r="D68" s="2"/>
      <c r="E68" s="2">
        <f>E66+E67</f>
        <v>21804</v>
      </c>
    </row>
    <row r="69" spans="1:5" ht="21">
      <c r="A69" s="15" t="s">
        <v>96</v>
      </c>
      <c r="B69" s="16" t="s">
        <v>97</v>
      </c>
      <c r="C69" s="14"/>
      <c r="D69" s="14"/>
      <c r="E69" s="14"/>
    </row>
    <row r="71" spans="1:6" ht="60" customHeight="1">
      <c r="A71" s="24" t="s">
        <v>95</v>
      </c>
      <c r="B71" s="23"/>
      <c r="C71" s="23"/>
      <c r="D71" s="23"/>
      <c r="E71" s="23"/>
      <c r="F71" s="23"/>
    </row>
    <row r="73" spans="1:5" ht="39.75" customHeight="1">
      <c r="A73" s="2" t="s">
        <v>44</v>
      </c>
      <c r="B73" s="2" t="s">
        <v>45</v>
      </c>
      <c r="C73" s="2" t="s">
        <v>55</v>
      </c>
      <c r="D73" s="2" t="s">
        <v>56</v>
      </c>
      <c r="E73" s="2" t="s">
        <v>48</v>
      </c>
    </row>
    <row r="74" spans="1:5" ht="15">
      <c r="A74" s="2">
        <v>1</v>
      </c>
      <c r="B74" s="2">
        <v>2</v>
      </c>
      <c r="C74" s="2">
        <v>3</v>
      </c>
      <c r="D74" s="2">
        <v>4</v>
      </c>
      <c r="E74" s="2">
        <v>5</v>
      </c>
    </row>
    <row r="75" spans="1:5" ht="15">
      <c r="A75" s="2"/>
      <c r="B75" s="18" t="s">
        <v>107</v>
      </c>
      <c r="C75" s="14"/>
      <c r="D75" s="2"/>
      <c r="E75" s="2"/>
    </row>
    <row r="76" spans="1:5" ht="15">
      <c r="A76" s="2">
        <v>1</v>
      </c>
      <c r="B76" s="3" t="s">
        <v>108</v>
      </c>
      <c r="C76" s="2" t="s">
        <v>102</v>
      </c>
      <c r="D76" s="2" t="s">
        <v>109</v>
      </c>
      <c r="E76" s="2" t="s">
        <v>110</v>
      </c>
    </row>
    <row r="77" spans="1:5" ht="15">
      <c r="A77" s="2">
        <v>2</v>
      </c>
      <c r="B77" s="3" t="s">
        <v>103</v>
      </c>
      <c r="C77" s="2" t="s">
        <v>104</v>
      </c>
      <c r="D77" s="2">
        <v>85</v>
      </c>
      <c r="E77" s="2" t="s">
        <v>111</v>
      </c>
    </row>
    <row r="78" spans="1:5" ht="15">
      <c r="A78" s="2"/>
      <c r="B78" s="3"/>
      <c r="C78" s="2"/>
      <c r="D78" s="2"/>
      <c r="E78" s="2"/>
    </row>
    <row r="79" spans="1:5" ht="15">
      <c r="A79" s="2">
        <v>1</v>
      </c>
      <c r="B79" s="3" t="s">
        <v>105</v>
      </c>
      <c r="C79" s="2" t="s">
        <v>104</v>
      </c>
      <c r="D79" s="2">
        <v>0</v>
      </c>
      <c r="E79" s="2">
        <v>360</v>
      </c>
    </row>
    <row r="80" spans="1:5" ht="15">
      <c r="A80" s="2">
        <v>2</v>
      </c>
      <c r="B80" s="3" t="s">
        <v>106</v>
      </c>
      <c r="C80" s="2" t="s">
        <v>102</v>
      </c>
      <c r="D80" s="2">
        <v>152</v>
      </c>
      <c r="E80" s="2">
        <v>678</v>
      </c>
    </row>
    <row r="81" spans="1:5" ht="15">
      <c r="A81" s="2"/>
      <c r="B81" s="2" t="s">
        <v>53</v>
      </c>
      <c r="C81" s="2"/>
      <c r="D81" s="2"/>
      <c r="E81" s="2" t="s">
        <v>112</v>
      </c>
    </row>
    <row r="82" spans="1:2" ht="21">
      <c r="A82" s="15" t="s">
        <v>96</v>
      </c>
      <c r="B82" s="16" t="s">
        <v>97</v>
      </c>
    </row>
    <row r="84" spans="1:7" ht="60" customHeight="1">
      <c r="A84" s="22" t="s">
        <v>60</v>
      </c>
      <c r="B84" s="22"/>
      <c r="C84" s="22"/>
      <c r="D84" s="22"/>
      <c r="E84" s="22"/>
      <c r="F84" s="22"/>
      <c r="G84" s="1"/>
    </row>
    <row r="86" spans="1:3" ht="39.75" customHeight="1">
      <c r="A86" s="2" t="s">
        <v>4</v>
      </c>
      <c r="B86" s="2" t="s">
        <v>61</v>
      </c>
      <c r="C86" s="2" t="s">
        <v>62</v>
      </c>
    </row>
    <row r="87" spans="1:3" ht="15">
      <c r="A87" s="2">
        <v>1</v>
      </c>
      <c r="B87" s="2">
        <v>2</v>
      </c>
      <c r="C87" s="2">
        <v>3</v>
      </c>
    </row>
    <row r="88" spans="1:3" ht="30">
      <c r="A88" s="2">
        <v>1</v>
      </c>
      <c r="B88" s="3" t="s">
        <v>63</v>
      </c>
      <c r="C88" s="2">
        <v>66</v>
      </c>
    </row>
    <row r="89" spans="1:3" ht="15">
      <c r="A89" s="2" t="s">
        <v>64</v>
      </c>
      <c r="B89" s="3" t="s">
        <v>65</v>
      </c>
      <c r="C89" s="2">
        <v>1</v>
      </c>
    </row>
    <row r="90" spans="1:3" ht="15">
      <c r="A90" s="2" t="s">
        <v>66</v>
      </c>
      <c r="B90" s="3" t="s">
        <v>67</v>
      </c>
      <c r="C90" s="2">
        <v>65</v>
      </c>
    </row>
    <row r="91" spans="1:3" ht="15">
      <c r="A91" s="2">
        <v>2</v>
      </c>
      <c r="B91" s="3" t="s">
        <v>68</v>
      </c>
      <c r="C91" s="2">
        <v>5</v>
      </c>
    </row>
    <row r="92" spans="1:3" ht="15">
      <c r="A92" s="2">
        <v>3</v>
      </c>
      <c r="B92" s="3" t="s">
        <v>69</v>
      </c>
      <c r="C92" s="2">
        <v>0</v>
      </c>
    </row>
    <row r="95" spans="1:4" ht="60" customHeight="1">
      <c r="A95" s="22" t="s">
        <v>70</v>
      </c>
      <c r="B95" s="23"/>
      <c r="C95" s="23"/>
      <c r="D95" s="23"/>
    </row>
    <row r="97" spans="1:4" ht="67.5" customHeight="1">
      <c r="A97" s="2" t="s">
        <v>44</v>
      </c>
      <c r="B97" s="2" t="s">
        <v>71</v>
      </c>
      <c r="C97" s="2" t="s">
        <v>72</v>
      </c>
      <c r="D97" s="2" t="s">
        <v>73</v>
      </c>
    </row>
    <row r="98" spans="1:4" ht="15">
      <c r="A98" s="2">
        <v>1</v>
      </c>
      <c r="B98" s="2">
        <v>2</v>
      </c>
      <c r="C98" s="2">
        <v>3</v>
      </c>
      <c r="D98" s="2">
        <v>4</v>
      </c>
    </row>
    <row r="100" spans="1:6" ht="60" customHeight="1">
      <c r="A100" s="22" t="s">
        <v>74</v>
      </c>
      <c r="B100" s="23"/>
      <c r="C100" s="23"/>
      <c r="D100" s="23"/>
      <c r="E100" s="23"/>
      <c r="F100" s="23"/>
    </row>
    <row r="102" spans="1:5" ht="39.75" customHeight="1">
      <c r="A102" s="2" t="s">
        <v>44</v>
      </c>
      <c r="B102" s="2" t="s">
        <v>45</v>
      </c>
      <c r="C102" s="2" t="s">
        <v>55</v>
      </c>
      <c r="D102" s="2" t="s">
        <v>56</v>
      </c>
      <c r="E102" s="2" t="s">
        <v>48</v>
      </c>
    </row>
    <row r="103" spans="1:5" ht="15">
      <c r="A103" s="2">
        <v>1</v>
      </c>
      <c r="B103" s="2">
        <v>2</v>
      </c>
      <c r="C103" s="2">
        <v>3</v>
      </c>
      <c r="D103" s="2">
        <v>4</v>
      </c>
      <c r="E103" s="2">
        <v>5</v>
      </c>
    </row>
    <row r="108" spans="1:6" ht="60" customHeight="1">
      <c r="A108" s="22" t="s">
        <v>75</v>
      </c>
      <c r="B108" s="23"/>
      <c r="C108" s="23"/>
      <c r="D108" s="23"/>
      <c r="E108" s="23"/>
      <c r="F108" s="23"/>
    </row>
    <row r="110" spans="1:5" ht="39.75" customHeight="1">
      <c r="A110" s="2" t="s">
        <v>44</v>
      </c>
      <c r="B110" s="2" t="s">
        <v>45</v>
      </c>
      <c r="C110" s="2" t="s">
        <v>55</v>
      </c>
      <c r="D110" s="2" t="s">
        <v>56</v>
      </c>
      <c r="E110" s="2" t="s">
        <v>48</v>
      </c>
    </row>
    <row r="111" spans="1:5" ht="15">
      <c r="A111" s="2">
        <v>1</v>
      </c>
      <c r="B111" s="2">
        <v>2</v>
      </c>
      <c r="C111" s="2">
        <v>3</v>
      </c>
      <c r="D111" s="2">
        <v>4</v>
      </c>
      <c r="E111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:F1"/>
    <mergeCell ref="A9:F9"/>
    <mergeCell ref="A30:F30"/>
    <mergeCell ref="A48:F48"/>
    <mergeCell ref="A84:F84"/>
    <mergeCell ref="A56:F56"/>
    <mergeCell ref="A62:F62"/>
    <mergeCell ref="A71:F71"/>
    <mergeCell ref="A95:D95"/>
    <mergeCell ref="A100:F100"/>
    <mergeCell ref="A108:F108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1"/>
  <sheetViews>
    <sheetView tabSelected="1" workbookViewId="0" topLeftCell="A1">
      <selection activeCell="A19" sqref="A19:G21"/>
    </sheetView>
  </sheetViews>
  <sheetFormatPr defaultColWidth="9.140625" defaultRowHeight="15"/>
  <cols>
    <col min="1" max="1" width="5.00390625" style="0" customWidth="1"/>
    <col min="2" max="2" width="10.00390625" style="0" customWidth="1"/>
    <col min="3" max="3" width="12.28125" style="0" customWidth="1"/>
    <col min="4" max="8" width="15.00390625" style="0" customWidth="1"/>
    <col min="9" max="9" width="18.7109375" style="0" customWidth="1"/>
    <col min="10" max="10" width="15.00390625" style="0" customWidth="1"/>
  </cols>
  <sheetData>
    <row r="3" spans="1:10" ht="60" customHeight="1">
      <c r="A3" s="22" t="s">
        <v>76</v>
      </c>
      <c r="B3" s="22"/>
      <c r="C3" s="22"/>
      <c r="D3" s="22"/>
      <c r="E3" s="22"/>
      <c r="F3" s="22"/>
      <c r="G3" s="22"/>
      <c r="H3" s="22"/>
      <c r="I3" s="22"/>
      <c r="J3" s="1"/>
    </row>
    <row r="5" spans="1:9" ht="120.75" customHeight="1">
      <c r="A5" s="2" t="s">
        <v>77</v>
      </c>
      <c r="B5" s="2" t="s">
        <v>78</v>
      </c>
      <c r="C5" s="2" t="s">
        <v>79</v>
      </c>
      <c r="D5" s="2" t="s">
        <v>80</v>
      </c>
      <c r="E5" s="2" t="s">
        <v>81</v>
      </c>
      <c r="F5" s="2" t="s">
        <v>82</v>
      </c>
      <c r="G5" s="2" t="s">
        <v>83</v>
      </c>
      <c r="H5" s="2" t="s">
        <v>84</v>
      </c>
      <c r="I5" s="2" t="s">
        <v>85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10" spans="1:5" ht="60" customHeight="1">
      <c r="A10" s="22" t="s">
        <v>86</v>
      </c>
      <c r="B10" s="23"/>
      <c r="C10" s="23"/>
      <c r="D10" s="23"/>
      <c r="E10" s="23"/>
    </row>
    <row r="12" spans="1:3" ht="39.75" customHeight="1">
      <c r="A12" s="2" t="s">
        <v>77</v>
      </c>
      <c r="B12" s="2" t="s">
        <v>87</v>
      </c>
      <c r="C12" s="2" t="s">
        <v>88</v>
      </c>
    </row>
    <row r="13" spans="1:3" ht="15">
      <c r="A13" s="2">
        <v>1</v>
      </c>
      <c r="B13" s="2">
        <v>2</v>
      </c>
      <c r="C13" s="2">
        <v>3</v>
      </c>
    </row>
    <row r="14" spans="1:3" ht="15">
      <c r="A14" s="2">
        <v>1</v>
      </c>
      <c r="B14" s="2">
        <v>3</v>
      </c>
      <c r="C14" s="2" t="s">
        <v>89</v>
      </c>
    </row>
    <row r="15" spans="1:3" ht="15">
      <c r="A15" s="2">
        <v>2</v>
      </c>
      <c r="B15" s="2">
        <v>11</v>
      </c>
      <c r="C15" s="2" t="s">
        <v>90</v>
      </c>
    </row>
    <row r="16" spans="1:3" ht="15">
      <c r="A16" s="2">
        <v>3</v>
      </c>
      <c r="B16" s="2">
        <v>32</v>
      </c>
      <c r="C16" s="2" t="s">
        <v>91</v>
      </c>
    </row>
    <row r="17" spans="1:3" ht="15">
      <c r="A17" s="2">
        <v>4</v>
      </c>
      <c r="B17" s="2">
        <v>42</v>
      </c>
      <c r="C17" s="2" t="s">
        <v>92</v>
      </c>
    </row>
    <row r="19" spans="1:5" ht="15">
      <c r="A19" s="17" t="s">
        <v>98</v>
      </c>
      <c r="E19" s="17" t="s">
        <v>99</v>
      </c>
    </row>
    <row r="21" spans="1:5" ht="15">
      <c r="A21" s="17" t="s">
        <v>100</v>
      </c>
      <c r="E21" s="17" t="s">
        <v>101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0:E10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2015-03-30T10:26:49Z</cp:lastPrinted>
  <dcterms:created xsi:type="dcterms:W3CDTF">2015-03-25T14:36:18Z</dcterms:created>
  <dcterms:modified xsi:type="dcterms:W3CDTF">2015-03-31T07:48:37Z</dcterms:modified>
  <cp:category/>
  <cp:version/>
  <cp:contentType/>
  <cp:contentStatus/>
</cp:coreProperties>
</file>