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5" i="1" l="1"/>
  <c r="F23" i="1"/>
  <c r="D25" i="1"/>
  <c r="F24" i="1" l="1"/>
</calcChain>
</file>

<file path=xl/sharedStrings.xml><?xml version="1.0" encoding="utf-8"?>
<sst xmlns="http://schemas.openxmlformats.org/spreadsheetml/2006/main" count="155" uniqueCount="95">
  <si>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</si>
  <si>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</si>
  <si>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</si>
  <si>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</si>
  <si>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</si>
  <si>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</si>
  <si>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</si>
  <si>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</si>
  <si>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</si>
  <si>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</si>
  <si>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</si>
  <si>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</si>
  <si>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</si>
  <si>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</si>
  <si>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</si>
  <si>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</si>
  <si>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</si>
  <si>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</si>
  <si>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</si>
  <si>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</si>
  <si>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</si>
  <si>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</si>
  <si>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</si>
  <si>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</si>
  <si>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</si>
  <si>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</si>
  <si>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</si>
  <si>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</si>
  <si>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</si>
  <si>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</si>
  <si>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</si>
  <si>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</si>
  <si>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</si>
  <si>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</si>
  <si>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</si>
  <si>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</si>
  <si>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</si>
  <si>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</si>
  <si>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</si>
  <si>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</si>
  <si>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</si>
  <si>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</si>
  <si>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</si>
  <si>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</si>
  <si>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</si>
  <si>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</si>
  <si>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</si>
  <si>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Валентины Трофимовой д.3 за 2021 год</t>
  </si>
  <si>
    <t>наклейка на контейнерной площадке 1шт</t>
  </si>
  <si>
    <t xml:space="preserve"> </t>
  </si>
  <si>
    <t>информационные стенды 3 шт.</t>
  </si>
  <si>
    <t>замена замка в дверце щитка слаботочных сетей на 2,3,5,7,9,11 этажах 1 подъезд - 6шт</t>
  </si>
  <si>
    <t xml:space="preserve">замена светильников в лифтовом холле  1 этаж 3 подъезд -1 шт, замена светильников на лестнимчной клетке перед выходом на кровлю 1 подъезд -1 шт, </t>
  </si>
  <si>
    <t>замена замков в дверцах электрощитка в общем коридоре на 2 этаже 1 подъезд - 2шт</t>
  </si>
  <si>
    <t>кворики резиновые 6шт, профиль 6 шт</t>
  </si>
  <si>
    <t>установка модема и подключение к системе телеметрии ОДУ системы отопления - 1шт</t>
  </si>
  <si>
    <t>установка модема 1шт</t>
  </si>
  <si>
    <t>наклейки на входные группы 3шт</t>
  </si>
  <si>
    <t>светодиод.занавес бахрома - 6 шт.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</si>
  <si>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</si>
  <si>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</si>
  <si>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</si>
  <si>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</si>
  <si>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</si>
  <si>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</si>
  <si>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</si>
  <si>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</si>
  <si>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</si>
  <si>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</si>
  <si>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</si>
  <si>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</si>
  <si>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</si>
  <si>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</si>
  <si>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</si>
  <si>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</si>
  <si>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</si>
  <si>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</si>
  <si>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</si>
  <si>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</si>
  <si>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</si>
  <si>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</si>
  <si>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</si>
  <si>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12</t>
  </si>
  <si>
    <t>42</t>
  </si>
  <si>
    <t>все</t>
  </si>
  <si>
    <t>лифты</t>
  </si>
  <si>
    <t>часы</t>
  </si>
  <si>
    <t>акт недопоставки июль 2021</t>
  </si>
  <si>
    <t>акт недопоставки август 2021</t>
  </si>
  <si>
    <t>акт недопоставки сентябрь 2021</t>
  </si>
  <si>
    <t>акт недопоставки октябрь 2021</t>
  </si>
  <si>
    <t>акт недопоставки ноябрь 2021</t>
  </si>
  <si>
    <t>акт недопоставки декабрь 2021</t>
  </si>
  <si>
    <t>ООО "НИКО"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</si>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</sst>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64" fontId="0" fillId="0" borderId="13" xfId="0" applyNumberForma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showRuler="0" topLeftCell="A10" zoomScaleNormal="100" workbookViewId="0">
      <selection activeCell="J31" sqref="J3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34</v>
      </c>
      <c r="B1" s="49"/>
      <c r="C1" s="49"/>
      <c r="D1" s="49"/>
      <c r="E1" s="49"/>
      <c r="F1" s="49"/>
    </row>
    <row r="2" spans="1:6" ht="23.25" x14ac:dyDescent="0.25">
      <c r="A2" s="53" t="s">
        <v>47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39">
        <v>2021</v>
      </c>
    </row>
    <row r="7" spans="1:6" ht="18.75" x14ac:dyDescent="0.3">
      <c r="B7" s="2" t="s">
        <v>1</v>
      </c>
      <c r="C7" s="39">
        <v>10012.700000000001</v>
      </c>
    </row>
    <row r="8" spans="1:6" ht="18.75" x14ac:dyDescent="0.3">
      <c r="B8" s="2"/>
      <c r="C8" s="2"/>
    </row>
    <row r="9" spans="1:6" ht="22.5" customHeight="1" x14ac:dyDescent="0.25">
      <c r="A9" s="50" t="s">
        <v>39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0</v>
      </c>
      <c r="D13" s="45">
        <v>1190775.06</v>
      </c>
      <c r="E13" s="45">
        <v>812509.05999999994</v>
      </c>
      <c r="F13" s="40">
        <v>378265</v>
      </c>
    </row>
    <row r="14" spans="1:6" x14ac:dyDescent="0.25">
      <c r="A14" s="12">
        <v>4</v>
      </c>
      <c r="B14" s="11" t="s">
        <v>9</v>
      </c>
      <c r="C14" s="40">
        <v>0</v>
      </c>
      <c r="D14" s="45">
        <v>159582.42000000001</v>
      </c>
      <c r="E14" s="45">
        <v>106097.03</v>
      </c>
      <c r="F14" s="40">
        <v>50306</v>
      </c>
    </row>
    <row r="15" spans="1:6" x14ac:dyDescent="0.25">
      <c r="A15" s="12">
        <v>5</v>
      </c>
      <c r="B15" s="11" t="s">
        <v>10</v>
      </c>
      <c r="C15" s="40">
        <v>0</v>
      </c>
      <c r="D15" s="45">
        <v>167945.15</v>
      </c>
      <c r="E15" s="45">
        <v>114559.15000000001</v>
      </c>
      <c r="F15" s="40">
        <v>53386</v>
      </c>
    </row>
    <row r="16" spans="1:6" s="15" customFormat="1" ht="30" x14ac:dyDescent="0.25">
      <c r="A16" s="13" t="s">
        <v>11</v>
      </c>
      <c r="B16" s="14" t="s">
        <v>12</v>
      </c>
      <c r="C16" s="6"/>
      <c r="D16" s="46"/>
      <c r="E16" s="46"/>
      <c r="F16" s="6"/>
    </row>
    <row r="17" spans="1:6" x14ac:dyDescent="0.25">
      <c r="A17" s="12" t="s">
        <v>13</v>
      </c>
      <c r="B17" s="11" t="s">
        <v>14</v>
      </c>
      <c r="C17" s="40">
        <v>0</v>
      </c>
      <c r="D17" s="45">
        <v>29433.99</v>
      </c>
      <c r="E17" s="45">
        <v>19965.990000000002</v>
      </c>
      <c r="F17" s="40">
        <v>9467</v>
      </c>
    </row>
    <row r="18" spans="1:6" ht="15" customHeight="1" x14ac:dyDescent="0.25">
      <c r="A18" s="12" t="s">
        <v>15</v>
      </c>
      <c r="B18" s="16" t="s">
        <v>16</v>
      </c>
      <c r="C18" s="40">
        <v>0</v>
      </c>
      <c r="D18" s="45">
        <v>48479.05</v>
      </c>
      <c r="E18" s="45">
        <v>32886.050000000003</v>
      </c>
      <c r="F18" s="40">
        <v>15593</v>
      </c>
    </row>
    <row r="20" spans="1:6" ht="18.75" customHeight="1" x14ac:dyDescent="0.25">
      <c r="A20" s="50" t="s">
        <v>35</v>
      </c>
      <c r="B20" s="51"/>
      <c r="C20" s="51"/>
      <c r="D20" s="51"/>
      <c r="E20" s="51"/>
      <c r="F20" s="51"/>
    </row>
    <row r="21" spans="1:6" ht="33.75" customHeight="1" x14ac:dyDescent="0.25">
      <c r="A21" s="3" t="s">
        <v>17</v>
      </c>
      <c r="B21" s="3" t="s">
        <v>18</v>
      </c>
      <c r="C21" s="3" t="s">
        <v>42</v>
      </c>
      <c r="D21" s="3" t="s">
        <v>19</v>
      </c>
      <c r="E21" s="3" t="s">
        <v>20</v>
      </c>
      <c r="F21" s="3" t="s">
        <v>45</v>
      </c>
    </row>
    <row r="22" spans="1:6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</row>
    <row r="23" spans="1:6" ht="15" customHeight="1" x14ac:dyDescent="0.25">
      <c r="A23" s="17">
        <v>1</v>
      </c>
      <c r="B23" s="18" t="s">
        <v>9</v>
      </c>
      <c r="C23" s="40">
        <v>0</v>
      </c>
      <c r="D23" s="40">
        <v>106097</v>
      </c>
      <c r="E23" s="40">
        <v>80093</v>
      </c>
      <c r="F23" s="40">
        <f>D23-E23</f>
        <v>26004</v>
      </c>
    </row>
    <row r="24" spans="1:6" x14ac:dyDescent="0.25">
      <c r="A24" s="19">
        <v>2</v>
      </c>
      <c r="B24" s="20" t="s">
        <v>41</v>
      </c>
      <c r="C24" s="28">
        <v>0</v>
      </c>
      <c r="D24" s="40">
        <v>29369</v>
      </c>
      <c r="E24" s="28">
        <v>0</v>
      </c>
      <c r="F24" s="37">
        <f>D24</f>
        <v>29369</v>
      </c>
    </row>
    <row r="25" spans="1:6" x14ac:dyDescent="0.25">
      <c r="A25" s="19"/>
      <c r="B25" s="20" t="s">
        <v>40</v>
      </c>
      <c r="C25" s="28">
        <v>0</v>
      </c>
      <c r="D25" s="40">
        <f>SUM(D23:D24)</f>
        <v>135466</v>
      </c>
      <c r="E25" s="40">
        <v>80093</v>
      </c>
      <c r="F25" s="40">
        <f>SUM(F23:F24)</f>
        <v>55373</v>
      </c>
    </row>
    <row r="26" spans="1:6" x14ac:dyDescent="0.25">
      <c r="A26" s="34"/>
      <c r="B26" s="35"/>
      <c r="C26" s="34"/>
      <c r="D26" s="34"/>
      <c r="E26" s="34"/>
      <c r="F26" s="27"/>
    </row>
    <row r="27" spans="1:6" x14ac:dyDescent="0.25">
      <c r="A27" s="51" t="s">
        <v>36</v>
      </c>
      <c r="B27" s="52"/>
      <c r="C27" s="52"/>
      <c r="D27" s="52"/>
      <c r="E27" s="52"/>
      <c r="F27" s="52"/>
    </row>
    <row r="28" spans="1:6" x14ac:dyDescent="0.25">
      <c r="A28" s="3" t="s">
        <v>17</v>
      </c>
      <c r="B28" s="21" t="s">
        <v>18</v>
      </c>
      <c r="C28" s="22" t="s">
        <v>21</v>
      </c>
      <c r="D28" s="22" t="s">
        <v>22</v>
      </c>
      <c r="E28" s="23" t="s">
        <v>23</v>
      </c>
      <c r="F28" s="24"/>
    </row>
    <row r="29" spans="1:6" x14ac:dyDescent="0.25">
      <c r="A29" s="3">
        <v>1</v>
      </c>
      <c r="B29" s="21">
        <v>2</v>
      </c>
      <c r="C29" s="19">
        <v>3</v>
      </c>
      <c r="D29" s="22">
        <v>4</v>
      </c>
      <c r="E29" s="23">
        <v>5</v>
      </c>
      <c r="F29" s="25"/>
    </row>
    <row r="30" spans="1:6" x14ac:dyDescent="0.25">
      <c r="A30" s="40">
        <v>1</v>
      </c>
      <c r="B30" s="42" t="s">
        <v>48</v>
      </c>
      <c r="C30" s="40" t="s">
        <v>94</v>
      </c>
      <c r="D30" s="40">
        <v>1</v>
      </c>
      <c r="E30" s="40">
        <v>250</v>
      </c>
    </row>
    <row r="31" spans="1:6" x14ac:dyDescent="0.25">
      <c r="A31" s="40">
        <v>2</v>
      </c>
      <c r="B31" s="42" t="s">
        <v>50</v>
      </c>
      <c r="C31" s="40" t="s">
        <v>94</v>
      </c>
      <c r="D31" s="40">
        <v>3</v>
      </c>
      <c r="E31" s="40">
        <v>12840</v>
      </c>
    </row>
    <row r="32" spans="1:6" ht="30" x14ac:dyDescent="0.25">
      <c r="A32" s="40">
        <v>3</v>
      </c>
      <c r="B32" s="42" t="s">
        <v>51</v>
      </c>
      <c r="C32" s="40" t="s">
        <v>94</v>
      </c>
      <c r="D32" s="40">
        <v>6</v>
      </c>
      <c r="E32" s="40">
        <v>540</v>
      </c>
    </row>
    <row r="33" spans="1:6" ht="60" x14ac:dyDescent="0.25">
      <c r="A33" s="40">
        <v>4</v>
      </c>
      <c r="B33" s="42" t="s">
        <v>52</v>
      </c>
      <c r="C33" s="40" t="s">
        <v>94</v>
      </c>
      <c r="D33" s="40">
        <v>2</v>
      </c>
      <c r="E33" s="40">
        <v>2058</v>
      </c>
    </row>
    <row r="34" spans="1:6" ht="30" x14ac:dyDescent="0.25">
      <c r="A34" s="40">
        <v>5</v>
      </c>
      <c r="B34" s="42" t="s">
        <v>53</v>
      </c>
      <c r="C34" s="40" t="s">
        <v>94</v>
      </c>
      <c r="D34" s="40">
        <v>2</v>
      </c>
      <c r="E34" s="40">
        <v>638</v>
      </c>
    </row>
    <row r="35" spans="1:6" x14ac:dyDescent="0.25">
      <c r="A35" s="40">
        <v>6</v>
      </c>
      <c r="B35" s="42" t="s">
        <v>54</v>
      </c>
      <c r="C35" s="40" t="s">
        <v>94</v>
      </c>
      <c r="D35" s="40">
        <v>6</v>
      </c>
      <c r="E35" s="40">
        <v>19876</v>
      </c>
    </row>
    <row r="36" spans="1:6" ht="30" x14ac:dyDescent="0.25">
      <c r="A36" s="40">
        <v>7</v>
      </c>
      <c r="B36" s="42" t="s">
        <v>55</v>
      </c>
      <c r="C36" s="40" t="s">
        <v>94</v>
      </c>
      <c r="D36" s="40">
        <v>1</v>
      </c>
      <c r="E36" s="40">
        <v>7825</v>
      </c>
    </row>
    <row r="37" spans="1:6" x14ac:dyDescent="0.25">
      <c r="A37" s="40">
        <v>8</v>
      </c>
      <c r="B37" s="42" t="s">
        <v>56</v>
      </c>
      <c r="C37" s="40" t="s">
        <v>94</v>
      </c>
      <c r="D37" s="40">
        <v>1</v>
      </c>
      <c r="E37" s="40">
        <v>8982</v>
      </c>
    </row>
    <row r="38" spans="1:6" x14ac:dyDescent="0.25">
      <c r="A38" s="40">
        <v>9</v>
      </c>
      <c r="B38" s="42" t="s">
        <v>57</v>
      </c>
      <c r="C38" s="40" t="s">
        <v>94</v>
      </c>
      <c r="D38" s="40">
        <v>3</v>
      </c>
      <c r="E38" s="40">
        <v>450</v>
      </c>
    </row>
    <row r="39" spans="1:6" x14ac:dyDescent="0.25">
      <c r="A39" s="40">
        <v>10</v>
      </c>
      <c r="B39" s="42" t="s">
        <v>58</v>
      </c>
      <c r="C39" s="40" t="s">
        <v>94</v>
      </c>
      <c r="D39" s="40">
        <v>6</v>
      </c>
      <c r="E39" s="40">
        <v>8700</v>
      </c>
    </row>
    <row r="40" spans="1:6" ht="30" x14ac:dyDescent="0.25">
      <c r="A40" s="40">
        <v>11</v>
      </c>
      <c r="B40" s="42" t="s">
        <v>59</v>
      </c>
      <c r="C40" s="40" t="s">
        <v>94</v>
      </c>
      <c r="D40" s="40">
        <v>3</v>
      </c>
      <c r="E40" s="40">
        <v>17934</v>
      </c>
    </row>
    <row r="41" spans="1:6" x14ac:dyDescent="0.25">
      <c r="A41" s="40">
        <v>12</v>
      </c>
      <c r="B41" s="40" t="s">
        <v>60</v>
      </c>
      <c r="C41" s="40" t="s">
        <v>49</v>
      </c>
      <c r="D41" s="40" t="s">
        <v>49</v>
      </c>
      <c r="E41" s="40">
        <v>80093</v>
      </c>
    </row>
    <row r="43" spans="1:6" ht="18.75" x14ac:dyDescent="0.25">
      <c r="A43" s="47" t="s">
        <v>61</v>
      </c>
      <c r="B43" s="48"/>
      <c r="C43" s="48"/>
      <c r="D43" s="48"/>
      <c r="E43" s="48"/>
      <c r="F43" s="48"/>
    </row>
    <row r="44" spans="1:6" x14ac:dyDescent="0.25">
      <c r="A44" s="40" t="s">
        <v>17</v>
      </c>
      <c r="B44" s="40" t="s">
        <v>62</v>
      </c>
      <c r="C44" s="40" t="s">
        <v>63</v>
      </c>
    </row>
    <row r="45" spans="1:6" x14ac:dyDescent="0.25">
      <c r="A45" s="40" t="s">
        <v>64</v>
      </c>
      <c r="B45" s="40" t="s">
        <v>65</v>
      </c>
      <c r="C45" s="40" t="s">
        <v>66</v>
      </c>
    </row>
    <row r="46" spans="1:6" ht="30" x14ac:dyDescent="0.25">
      <c r="A46" s="40" t="s">
        <v>67</v>
      </c>
      <c r="B46" s="42" t="s">
        <v>68</v>
      </c>
      <c r="C46" s="40">
        <v>152</v>
      </c>
    </row>
    <row r="47" spans="1:6" x14ac:dyDescent="0.25">
      <c r="A47" s="40" t="s">
        <v>64</v>
      </c>
      <c r="B47" s="42" t="s">
        <v>69</v>
      </c>
      <c r="C47" s="40">
        <v>8</v>
      </c>
    </row>
    <row r="48" spans="1:6" x14ac:dyDescent="0.25">
      <c r="A48" s="40" t="s">
        <v>65</v>
      </c>
      <c r="B48" s="42" t="s">
        <v>70</v>
      </c>
      <c r="C48" s="40">
        <v>143</v>
      </c>
    </row>
    <row r="49" spans="1:6" x14ac:dyDescent="0.25">
      <c r="A49" s="40" t="s">
        <v>66</v>
      </c>
      <c r="B49" s="42" t="s">
        <v>71</v>
      </c>
      <c r="C49" s="40">
        <v>1</v>
      </c>
    </row>
    <row r="50" spans="1:6" x14ac:dyDescent="0.25">
      <c r="A50" s="40" t="s">
        <v>11</v>
      </c>
      <c r="B50" s="42" t="s">
        <v>72</v>
      </c>
      <c r="C50" s="40">
        <v>0</v>
      </c>
    </row>
    <row r="52" spans="1:6" ht="18.75" x14ac:dyDescent="0.25">
      <c r="A52" s="47" t="s">
        <v>73</v>
      </c>
      <c r="B52" s="48"/>
      <c r="C52" s="48"/>
      <c r="D52" s="48"/>
      <c r="E52" s="48"/>
      <c r="F52" s="48"/>
    </row>
    <row r="53" spans="1:6" ht="45" x14ac:dyDescent="0.25">
      <c r="A53" s="41" t="s">
        <v>17</v>
      </c>
      <c r="B53" s="41" t="s">
        <v>74</v>
      </c>
      <c r="C53" s="41" t="s">
        <v>75</v>
      </c>
      <c r="D53" s="41" t="s">
        <v>76</v>
      </c>
    </row>
    <row r="54" spans="1:6" x14ac:dyDescent="0.25">
      <c r="A54" s="40" t="s">
        <v>64</v>
      </c>
      <c r="B54" s="40" t="s">
        <v>65</v>
      </c>
      <c r="C54" s="40" t="s">
        <v>66</v>
      </c>
      <c r="D54" s="40" t="s">
        <v>77</v>
      </c>
    </row>
    <row r="55" spans="1:6" x14ac:dyDescent="0.25">
      <c r="A55" s="40" t="s">
        <v>78</v>
      </c>
      <c r="B55" s="40" t="s">
        <v>78</v>
      </c>
      <c r="C55" s="40" t="s">
        <v>78</v>
      </c>
      <c r="D55" s="40" t="s">
        <v>78</v>
      </c>
    </row>
    <row r="57" spans="1:6" ht="18.75" x14ac:dyDescent="0.25">
      <c r="A57" s="47" t="s">
        <v>79</v>
      </c>
      <c r="B57" s="48"/>
      <c r="C57" s="48"/>
      <c r="D57" s="48"/>
      <c r="E57" s="48"/>
      <c r="F57" s="48"/>
    </row>
    <row r="58" spans="1:6" ht="30" x14ac:dyDescent="0.25">
      <c r="A58" s="40" t="s">
        <v>17</v>
      </c>
      <c r="B58" s="41" t="s">
        <v>18</v>
      </c>
      <c r="C58" s="41" t="s">
        <v>80</v>
      </c>
      <c r="D58" s="41" t="s">
        <v>22</v>
      </c>
      <c r="E58" s="41" t="s">
        <v>20</v>
      </c>
    </row>
    <row r="59" spans="1:6" x14ac:dyDescent="0.25">
      <c r="A59" s="40" t="s">
        <v>64</v>
      </c>
      <c r="B59" s="40" t="s">
        <v>65</v>
      </c>
      <c r="C59" s="40" t="s">
        <v>66</v>
      </c>
      <c r="D59" s="40" t="s">
        <v>77</v>
      </c>
      <c r="E59" s="40" t="s">
        <v>81</v>
      </c>
    </row>
    <row r="60" spans="1:6" x14ac:dyDescent="0.25">
      <c r="A60" s="40" t="s">
        <v>78</v>
      </c>
      <c r="B60" s="40" t="s">
        <v>78</v>
      </c>
      <c r="C60" s="40" t="s">
        <v>78</v>
      </c>
      <c r="D60" s="40" t="s">
        <v>78</v>
      </c>
      <c r="E60" s="40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3:F43"/>
    <mergeCell ref="A52:F52"/>
    <mergeCell ref="A57:F57"/>
    <mergeCell ref="A1:F1"/>
    <mergeCell ref="A9:F9"/>
    <mergeCell ref="A20:F20"/>
    <mergeCell ref="A27:F27"/>
    <mergeCell ref="A2:F2"/>
  </mergeCells>
  <pageMargins left="0.78740157480314998" right="0.39370078740157" top="0.39370078740157" bottom="0.39370078740157" header="0.31496062992126" footer="0.31496062992126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F12" sqref="F1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85546875" customWidth="1"/>
    <col min="5" max="5" width="9.140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84</v>
      </c>
      <c r="C6" s="22" t="s">
        <v>85</v>
      </c>
      <c r="D6" s="22" t="s">
        <v>87</v>
      </c>
      <c r="E6" s="44">
        <v>44378</v>
      </c>
      <c r="F6" s="30">
        <v>504</v>
      </c>
      <c r="G6" s="22" t="s">
        <v>86</v>
      </c>
      <c r="H6" s="22">
        <v>50</v>
      </c>
      <c r="I6" s="22" t="s">
        <v>93</v>
      </c>
    </row>
    <row r="7" spans="1:9" s="1" customFormat="1" ht="30" x14ac:dyDescent="0.25">
      <c r="A7" s="22">
        <v>2</v>
      </c>
      <c r="B7" s="29" t="s">
        <v>84</v>
      </c>
      <c r="C7" s="22" t="s">
        <v>85</v>
      </c>
      <c r="D7" s="22" t="s">
        <v>88</v>
      </c>
      <c r="E7" s="44">
        <v>44409</v>
      </c>
      <c r="F7" s="30">
        <v>744</v>
      </c>
      <c r="G7" s="22" t="s">
        <v>86</v>
      </c>
      <c r="H7" s="22">
        <v>50</v>
      </c>
      <c r="I7" s="22" t="s">
        <v>93</v>
      </c>
    </row>
    <row r="8" spans="1:9" s="1" customFormat="1" ht="30" x14ac:dyDescent="0.25">
      <c r="A8" s="22">
        <v>3</v>
      </c>
      <c r="B8" s="29" t="s">
        <v>84</v>
      </c>
      <c r="C8" s="22" t="s">
        <v>85</v>
      </c>
      <c r="D8" s="22" t="s">
        <v>89</v>
      </c>
      <c r="E8" s="44">
        <v>44440</v>
      </c>
      <c r="F8" s="30">
        <v>720</v>
      </c>
      <c r="G8" s="22" t="s">
        <v>86</v>
      </c>
      <c r="H8" s="22">
        <v>50</v>
      </c>
      <c r="I8" s="22" t="s">
        <v>93</v>
      </c>
    </row>
    <row r="9" spans="1:9" s="1" customFormat="1" ht="30" x14ac:dyDescent="0.25">
      <c r="A9" s="22">
        <v>4</v>
      </c>
      <c r="B9" s="29" t="s">
        <v>84</v>
      </c>
      <c r="C9" s="22" t="s">
        <v>85</v>
      </c>
      <c r="D9" s="22" t="s">
        <v>90</v>
      </c>
      <c r="E9" s="44">
        <v>44470</v>
      </c>
      <c r="F9" s="43">
        <v>744</v>
      </c>
      <c r="G9" s="22" t="s">
        <v>86</v>
      </c>
      <c r="H9" s="22">
        <v>50</v>
      </c>
      <c r="I9" s="22" t="s">
        <v>93</v>
      </c>
    </row>
    <row r="10" spans="1:9" s="1" customFormat="1" ht="30" x14ac:dyDescent="0.25">
      <c r="A10" s="22">
        <v>5</v>
      </c>
      <c r="B10" s="29" t="s">
        <v>84</v>
      </c>
      <c r="C10" s="22" t="s">
        <v>85</v>
      </c>
      <c r="D10" s="22" t="s">
        <v>91</v>
      </c>
      <c r="E10" s="44">
        <v>44501</v>
      </c>
      <c r="F10" s="43">
        <v>720</v>
      </c>
      <c r="G10" s="22" t="s">
        <v>86</v>
      </c>
      <c r="H10" s="22">
        <v>50</v>
      </c>
      <c r="I10" s="22" t="s">
        <v>93</v>
      </c>
    </row>
    <row r="11" spans="1:9" s="1" customFormat="1" ht="30" x14ac:dyDescent="0.25">
      <c r="A11" s="22">
        <v>6</v>
      </c>
      <c r="B11" s="29" t="s">
        <v>84</v>
      </c>
      <c r="C11" s="22" t="s">
        <v>85</v>
      </c>
      <c r="D11" s="22" t="s">
        <v>92</v>
      </c>
      <c r="E11" s="44">
        <v>44531</v>
      </c>
      <c r="F11" s="22">
        <v>744</v>
      </c>
      <c r="G11" s="22" t="s">
        <v>86</v>
      </c>
      <c r="H11" s="22">
        <v>50</v>
      </c>
      <c r="I11" s="22" t="s">
        <v>93</v>
      </c>
    </row>
    <row r="12" spans="1:9" s="1" customFormat="1" x14ac:dyDescent="0.25">
      <c r="A12" s="36"/>
      <c r="B12" s="26"/>
      <c r="C12" s="26"/>
      <c r="D12" s="26"/>
      <c r="E12" s="26"/>
      <c r="F12" s="26"/>
      <c r="G12" s="26"/>
      <c r="H12" s="26"/>
      <c r="I12" s="26"/>
    </row>
    <row r="13" spans="1:9" s="1" customFormat="1" ht="18.75" customHeight="1" x14ac:dyDescent="0.25">
      <c r="A13" s="50" t="s">
        <v>46</v>
      </c>
      <c r="B13" s="50"/>
      <c r="C13" s="50"/>
      <c r="D13" s="50"/>
      <c r="E13" s="50"/>
      <c r="F13" s="50"/>
      <c r="G13" s="50"/>
      <c r="H13" s="50"/>
      <c r="I13" s="50"/>
    </row>
    <row r="14" spans="1:9" s="1" customFormat="1" ht="45" x14ac:dyDescent="0.25">
      <c r="A14" s="3" t="s">
        <v>24</v>
      </c>
      <c r="B14" s="38" t="s">
        <v>38</v>
      </c>
      <c r="C14" s="3" t="s">
        <v>33</v>
      </c>
    </row>
    <row r="15" spans="1:9" s="1" customFormat="1" x14ac:dyDescent="0.25">
      <c r="A15" s="33">
        <v>1</v>
      </c>
      <c r="B15" s="33">
        <v>2</v>
      </c>
      <c r="C15" s="33">
        <v>3</v>
      </c>
      <c r="D15" s="31"/>
      <c r="E15" s="31"/>
      <c r="F15" s="31"/>
      <c r="G15" s="31"/>
      <c r="H15" s="31"/>
      <c r="I15" s="31"/>
    </row>
    <row r="16" spans="1:9" x14ac:dyDescent="0.25">
      <c r="A16" s="40">
        <v>1</v>
      </c>
      <c r="B16" s="40" t="s">
        <v>82</v>
      </c>
      <c r="C16" s="40">
        <v>17780.990000000002</v>
      </c>
    </row>
    <row r="17" spans="1:3" x14ac:dyDescent="0.25">
      <c r="A17" s="40">
        <v>2</v>
      </c>
      <c r="B17" s="40" t="s">
        <v>83</v>
      </c>
      <c r="C17" s="40">
        <v>17760.38</v>
      </c>
    </row>
  </sheetData>
  <mergeCells count="2">
    <mergeCell ref="A3:I3"/>
    <mergeCell ref="A13:I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2022-03-17T11:49:46Z</cp:lastPrinted>
  <dcterms:created xsi:type="dcterms:W3CDTF">2018-01-26T08:16:56Z</dcterms:created>
  <dcterms:modified xsi:type="dcterms:W3CDTF">2022-04-29T08:52:19Z</dcterms:modified>
</cp:coreProperties>
</file>