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<sst xmlns="http://schemas.openxmlformats.org/spreadsheetml/2006/main" count="102" uniqueCount="84">
  <si>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</si>
  <si>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</si>
  <si>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</si>
  <si>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</si>
  <si>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</si>
  <si>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</si>
  <si>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</si>
  <si>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</si>
  <si>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</si>
  <si>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</si>
  <si>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</si>
  <si>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</si>
  <si>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</si>
  <si>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</si>
  <si>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</si>
  <si>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</si>
  <si>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</si>
  <si>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</si>
  <si>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</si>
  <si>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</si>
  <si>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</si>
  <si>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</si>
  <si>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</si>
  <si>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</si>
  <si>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</si>
  <si>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</si>
  <si>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</si>
  <si>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</si>
  <si>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</si>
  <si>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</si>
  <si>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</si>
  <si>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</si>
  <si>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</si>
  <si>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</si>
  <si>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</si>
  <si>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</si>
  <si>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</si>
  <si>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</si>
  <si>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</si>
  <si>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</si>
  <si>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</si>
  <si>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</si>
  <si>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</si>
  <si>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</si>
  <si>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</si>
  <si>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</si>
  <si>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</si>
  <si>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</si>
  <si>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</si>
  <si>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</si>
  <si>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</si>
  <si>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</si>
  <si>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</si>
  <si>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</si>
  <si>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</si>
  <si>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</si>
  <si>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</si>
  <si>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</si>
  <si>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</si>
  <si>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</si>
  <si>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</si>
  <si>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</si>
  <si>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</si>
  <si>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</si>
  <si>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Станционная д.14 за 2017 год</t>
  </si>
  <si>
    <t>3</t>
  </si>
  <si>
    <t>9</t>
  </si>
  <si>
    <t>10</t>
  </si>
  <si>
    <t>14</t>
  </si>
  <si>
    <t>24</t>
  </si>
  <si>
    <t>28</t>
  </si>
  <si>
    <t>Сальдо на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</si>
  <si>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</si>
  <si>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</si>
  <si>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</si>
  <si>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э/э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</si>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</sst>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1" t="s">
        <v>64</v>
      </c>
      <c r="B1" s="62"/>
      <c r="C1" s="62"/>
      <c r="D1" s="62"/>
      <c r="E1" s="62"/>
      <c r="F1" s="62"/>
    </row>
    <row r="6" spans="1:6" ht="18" x14ac:dyDescent="0.35">
      <c r="B6" s="2" t="s">
        <v>0</v>
      </c>
      <c r="C6" s="65">
        <v>1981</v>
      </c>
    </row>
    <row r="7" spans="1:6" ht="18" x14ac:dyDescent="0.35">
      <c r="B7" s="2" t="s">
        <v>1</v>
      </c>
      <c r="C7" s="50">
        <v>2746.5</v>
      </c>
    </row>
    <row r="8" spans="1:6" ht="18" x14ac:dyDescent="0.35">
      <c r="B8" s="2"/>
      <c r="C8" s="51"/>
    </row>
    <row r="9" spans="1:6" ht="18" x14ac:dyDescent="0.35">
      <c r="B9" s="2"/>
      <c r="C9" s="51"/>
    </row>
    <row r="10" spans="1:6" ht="18" x14ac:dyDescent="0.35">
      <c r="B10" s="2"/>
      <c r="C10" s="51"/>
    </row>
    <row r="11" spans="1:6" ht="18" x14ac:dyDescent="0.35">
      <c r="B11" s="2"/>
      <c r="C11" s="51"/>
    </row>
    <row r="13" spans="1:6" ht="45" customHeight="1" x14ac:dyDescent="0.3">
      <c r="A13" s="60" t="s">
        <v>2</v>
      </c>
      <c r="B13" s="60"/>
      <c r="C13" s="60"/>
      <c r="D13" s="60"/>
      <c r="E13" s="60"/>
      <c r="F13" s="60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2"/>
      <c r="D17" s="52"/>
      <c r="E17" s="52"/>
      <c r="F17" s="52"/>
    </row>
    <row r="18" spans="1:6" s="9" customFormat="1" ht="30.75" customHeight="1" x14ac:dyDescent="0.3">
      <c r="A18" s="48">
        <v>1</v>
      </c>
      <c r="B18" s="8" t="s">
        <v>11</v>
      </c>
      <c r="C18" s="53">
        <v>77485.81</v>
      </c>
      <c r="D18" s="53">
        <v>305191.08000000007</v>
      </c>
      <c r="E18" s="53">
        <v>287185.45999999996</v>
      </c>
      <c r="F18" s="53">
        <v>95491.44</v>
      </c>
    </row>
    <row r="19" spans="1:6" x14ac:dyDescent="0.3">
      <c r="A19" s="11">
        <v>2</v>
      </c>
      <c r="B19" s="10" t="s">
        <v>12</v>
      </c>
      <c r="C19" s="53">
        <v>29640.97</v>
      </c>
      <c r="D19" s="53">
        <v>126558.71999999994</v>
      </c>
      <c r="E19" s="53">
        <v>117488.22000000002</v>
      </c>
      <c r="F19" s="53">
        <v>38711.43</v>
      </c>
    </row>
    <row r="20" spans="1:6" x14ac:dyDescent="0.3">
      <c r="A20" s="11">
        <v>3</v>
      </c>
      <c r="B20" s="10" t="s">
        <v>13</v>
      </c>
      <c r="C20" s="53">
        <v>29027.81</v>
      </c>
      <c r="D20" s="53">
        <v>123592.56000000003</v>
      </c>
      <c r="E20" s="53">
        <v>114862.49000000002</v>
      </c>
      <c r="F20" s="53">
        <v>37757.810000000005</v>
      </c>
    </row>
    <row r="21" spans="1:6" x14ac:dyDescent="0.3">
      <c r="A21" s="11">
        <v>4</v>
      </c>
      <c r="B21" s="10" t="s">
        <v>14</v>
      </c>
      <c r="C21" s="53">
        <v>18230.580000000002</v>
      </c>
      <c r="D21" s="53">
        <v>78000.600000000006</v>
      </c>
      <c r="E21" s="53">
        <v>74959.91</v>
      </c>
      <c r="F21" s="53">
        <v>21271.27</v>
      </c>
    </row>
    <row r="22" spans="1:6" x14ac:dyDescent="0.3">
      <c r="A22" s="11">
        <v>5</v>
      </c>
      <c r="B22" s="10" t="s">
        <v>15</v>
      </c>
      <c r="C22" s="53">
        <v>18949.009999999998</v>
      </c>
      <c r="D22" s="53">
        <v>79099.200000000012</v>
      </c>
      <c r="E22" s="53">
        <v>73851.88</v>
      </c>
      <c r="F22" s="53">
        <v>24196.34</v>
      </c>
    </row>
    <row r="23" spans="1:6" x14ac:dyDescent="0.3">
      <c r="A23" s="11">
        <v>6</v>
      </c>
      <c r="B23" s="10" t="s">
        <v>16</v>
      </c>
      <c r="C23" s="53">
        <v>14091.26</v>
      </c>
      <c r="D23" s="53">
        <v>57786.360000000008</v>
      </c>
      <c r="E23" s="53">
        <v>51947.640000000007</v>
      </c>
      <c r="F23" s="53">
        <v>19929.98</v>
      </c>
    </row>
    <row r="24" spans="1:6" x14ac:dyDescent="0.3">
      <c r="A24" s="11">
        <v>7</v>
      </c>
      <c r="B24" s="10" t="s">
        <v>17</v>
      </c>
      <c r="C24" s="53">
        <v>9553.36</v>
      </c>
      <c r="D24" s="53">
        <v>46141.19999999999</v>
      </c>
      <c r="E24" s="53">
        <v>42898.57</v>
      </c>
      <c r="F24" s="53">
        <v>12795.98</v>
      </c>
    </row>
    <row r="25" spans="1:6" s="14" customFormat="1" ht="28.8" x14ac:dyDescent="0.3">
      <c r="A25" s="12" t="s">
        <v>18</v>
      </c>
      <c r="B25" s="13" t="s">
        <v>19</v>
      </c>
      <c r="C25" s="52"/>
      <c r="D25" s="52"/>
      <c r="E25" s="52"/>
      <c r="F25" s="52"/>
    </row>
    <row r="26" spans="1:6" x14ac:dyDescent="0.3">
      <c r="A26" s="11" t="s">
        <v>20</v>
      </c>
      <c r="B26" s="10" t="s">
        <v>21</v>
      </c>
      <c r="C26" s="53">
        <v>0</v>
      </c>
      <c r="D26" s="53">
        <v>4778.9299999999994</v>
      </c>
      <c r="E26" s="53">
        <v>3798.8</v>
      </c>
      <c r="F26" s="53">
        <v>980.11</v>
      </c>
    </row>
    <row r="27" spans="1:6" ht="32.4" customHeight="1" x14ac:dyDescent="0.3">
      <c r="A27" s="11" t="s">
        <v>22</v>
      </c>
      <c r="B27" s="15" t="s">
        <v>23</v>
      </c>
      <c r="C27" s="53">
        <v>0</v>
      </c>
      <c r="D27" s="53">
        <v>10546.580000000002</v>
      </c>
      <c r="E27" s="53">
        <v>8459.02</v>
      </c>
      <c r="F27" s="53">
        <v>2087.5300000000002</v>
      </c>
    </row>
    <row r="30" spans="1:6" ht="21" customHeight="1" x14ac:dyDescent="0.3"/>
    <row r="31" spans="1:6" ht="46.5" customHeight="1" x14ac:dyDescent="0.3">
      <c r="A31" s="60" t="s">
        <v>24</v>
      </c>
      <c r="B31" s="60"/>
      <c r="C31" s="60"/>
      <c r="D31" s="60"/>
      <c r="E31" s="60"/>
      <c r="F31" s="60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2"/>
      <c r="D36" s="52"/>
      <c r="E36" s="52"/>
      <c r="F36" s="52"/>
    </row>
    <row r="37" spans="1:6" x14ac:dyDescent="0.3">
      <c r="A37" s="11">
        <v>1</v>
      </c>
      <c r="B37" s="10" t="s">
        <v>26</v>
      </c>
      <c r="C37" s="53">
        <v>1273.7600000000002</v>
      </c>
      <c r="D37" s="53">
        <v>584.20000000000005</v>
      </c>
      <c r="E37" s="53">
        <v>975.23</v>
      </c>
      <c r="F37" s="53">
        <v>882.72</v>
      </c>
    </row>
    <row r="38" spans="1:6" x14ac:dyDescent="0.3">
      <c r="A38" s="3">
        <f>A37+1</f>
        <v>2</v>
      </c>
      <c r="B38" s="10" t="s">
        <v>27</v>
      </c>
      <c r="C38" s="53">
        <v>16576.559999999998</v>
      </c>
      <c r="D38" s="53">
        <v>0</v>
      </c>
      <c r="E38" s="53">
        <v>2865.7700000000004</v>
      </c>
      <c r="F38" s="53">
        <v>13710.759999999998</v>
      </c>
    </row>
    <row r="39" spans="1:6" x14ac:dyDescent="0.3">
      <c r="A39" s="3">
        <f>A38+1</f>
        <v>3</v>
      </c>
      <c r="B39" s="10" t="s">
        <v>28</v>
      </c>
      <c r="C39" s="53">
        <v>242441.68</v>
      </c>
      <c r="D39" s="53">
        <v>884045.06</v>
      </c>
      <c r="E39" s="53">
        <v>842111.73999999976</v>
      </c>
      <c r="F39" s="53">
        <v>284374.96000000002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3" t="s">
        <v>29</v>
      </c>
      <c r="B49" s="60"/>
      <c r="C49" s="60"/>
      <c r="D49" s="60"/>
      <c r="E49" s="60"/>
      <c r="F49" s="60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71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-394</v>
      </c>
      <c r="D52" s="22">
        <v>74959.91</v>
      </c>
      <c r="E52" s="22">
        <v>8202</v>
      </c>
      <c r="F52" s="22">
        <f>C52+D52-E52</f>
        <v>66363.91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4"/>
      <c r="B54" s="55"/>
      <c r="C54" s="54"/>
      <c r="D54" s="54"/>
      <c r="E54" s="54"/>
      <c r="F54" s="56"/>
    </row>
    <row r="55" spans="1:6" x14ac:dyDescent="0.3">
      <c r="A55" s="54"/>
      <c r="B55" s="55"/>
      <c r="C55" s="54"/>
      <c r="D55" s="54"/>
      <c r="E55" s="54"/>
      <c r="F55" s="56"/>
    </row>
    <row r="56" spans="1:6" x14ac:dyDescent="0.3">
      <c r="A56" s="54"/>
      <c r="B56" s="55"/>
      <c r="C56" s="54"/>
      <c r="D56" s="54"/>
      <c r="E56" s="54"/>
      <c r="F56" s="56"/>
    </row>
    <row r="58" spans="1:6" ht="40.049999999999997" customHeight="1" x14ac:dyDescent="0.3">
      <c r="A58" s="60" t="s">
        <v>36</v>
      </c>
      <c r="B58" s="64"/>
      <c r="C58" s="64"/>
      <c r="D58" s="64"/>
      <c r="E58" s="64"/>
      <c r="F58" s="64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75</v>
      </c>
      <c r="C61" s="23"/>
      <c r="D61" s="27"/>
      <c r="E61" s="66">
        <v>8202.1200000000008</v>
      </c>
      <c r="F61" s="30"/>
    </row>
    <row r="62" spans="1:6" ht="21" x14ac:dyDescent="0.4">
      <c r="A62" s="33"/>
      <c r="B62" s="34" t="s">
        <v>40</v>
      </c>
      <c r="C62" s="35"/>
      <c r="D62" s="36"/>
      <c r="E62" s="67">
        <f>SUM(E61:E61)</f>
        <v>8202.1200000000008</v>
      </c>
      <c r="F62" s="37"/>
    </row>
    <row r="63" spans="1:6" ht="21" x14ac:dyDescent="0.4">
      <c r="A63" s="38"/>
      <c r="B63" s="39"/>
      <c r="C63" s="40"/>
      <c r="D63" s="40"/>
      <c r="E63" s="41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18" x14ac:dyDescent="0.3">
      <c r="A66" s="60" t="s">
        <v>72</v>
      </c>
      <c r="B66" s="60"/>
      <c r="C66" s="60"/>
      <c r="D66" s="60"/>
      <c r="E66" s="60"/>
      <c r="F66" s="60"/>
    </row>
    <row r="68" spans="1:6" ht="28.8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92</v>
      </c>
    </row>
    <row r="71" spans="1:6" x14ac:dyDescent="0.3">
      <c r="A71" s="3" t="s">
        <v>44</v>
      </c>
      <c r="B71" s="10" t="s">
        <v>45</v>
      </c>
      <c r="C71" s="3">
        <v>0</v>
      </c>
    </row>
    <row r="72" spans="1:6" x14ac:dyDescent="0.3">
      <c r="A72" s="3" t="s">
        <v>46</v>
      </c>
      <c r="B72" s="10" t="s">
        <v>47</v>
      </c>
      <c r="C72" s="3">
        <v>87</v>
      </c>
    </row>
    <row r="73" spans="1:6" x14ac:dyDescent="0.3">
      <c r="A73" s="3">
        <v>2</v>
      </c>
      <c r="B73" s="43" t="s">
        <v>48</v>
      </c>
      <c r="C73" s="3">
        <v>4</v>
      </c>
    </row>
    <row r="74" spans="1:6" x14ac:dyDescent="0.3">
      <c r="A74" s="3">
        <v>3</v>
      </c>
      <c r="B74" s="8" t="s">
        <v>49</v>
      </c>
      <c r="C74" s="3">
        <v>1</v>
      </c>
    </row>
    <row r="75" spans="1:6" x14ac:dyDescent="0.3">
      <c r="A75" s="42"/>
      <c r="B75" s="44"/>
      <c r="C75" s="42"/>
    </row>
    <row r="76" spans="1:6" x14ac:dyDescent="0.3">
      <c r="A76" s="57"/>
      <c r="B76" s="58"/>
      <c r="C76" s="57"/>
    </row>
    <row r="77" spans="1:6" x14ac:dyDescent="0.3">
      <c r="A77" s="42"/>
      <c r="B77" s="44"/>
      <c r="C77" s="42"/>
    </row>
    <row r="79" spans="1:6" ht="24.6" customHeight="1" x14ac:dyDescent="0.3">
      <c r="A79" s="60" t="s">
        <v>73</v>
      </c>
      <c r="B79" s="60"/>
      <c r="C79" s="60"/>
      <c r="D79" s="60"/>
      <c r="E79" s="60"/>
      <c r="F79" s="60"/>
    </row>
    <row r="81" spans="1:6" ht="43.2" x14ac:dyDescent="0.3">
      <c r="A81" s="3" t="s">
        <v>30</v>
      </c>
      <c r="B81" s="3" t="s">
        <v>50</v>
      </c>
      <c r="C81" s="3" t="s">
        <v>51</v>
      </c>
      <c r="D81" s="3" t="s">
        <v>52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2"/>
      <c r="B83" s="42"/>
      <c r="C83" s="42"/>
      <c r="D83" s="42"/>
    </row>
    <row r="84" spans="1:6" x14ac:dyDescent="0.3">
      <c r="A84" s="57"/>
      <c r="B84" s="57"/>
      <c r="C84" s="57"/>
      <c r="D84" s="57"/>
    </row>
    <row r="85" spans="1:6" x14ac:dyDescent="0.3">
      <c r="A85" s="42"/>
      <c r="B85" s="42"/>
      <c r="C85" s="42"/>
      <c r="D85" s="42"/>
    </row>
    <row r="87" spans="1:6" ht="26.4" customHeight="1" x14ac:dyDescent="0.3">
      <c r="A87" s="60" t="s">
        <v>74</v>
      </c>
      <c r="B87" s="60"/>
      <c r="C87" s="60"/>
      <c r="D87" s="60"/>
      <c r="E87" s="60"/>
      <c r="F87" s="60"/>
    </row>
    <row r="89" spans="1:6" ht="28.8" x14ac:dyDescent="0.3">
      <c r="A89" s="3" t="s">
        <v>30</v>
      </c>
      <c r="B89" s="3" t="s">
        <v>31</v>
      </c>
      <c r="C89" s="3" t="s">
        <v>37</v>
      </c>
      <c r="D89" s="3" t="s">
        <v>38</v>
      </c>
      <c r="E89" s="3" t="s">
        <v>34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5"/>
      <c r="C91" s="46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8" sqref="A8:XFD10"/>
    </sheetView>
  </sheetViews>
  <sheetFormatPr defaultRowHeight="14.4" x14ac:dyDescent="0.3"/>
  <cols>
    <col min="1" max="1" width="8.88671875" style="68"/>
    <col min="2" max="2" width="13.6640625" style="68" customWidth="1"/>
    <col min="3" max="3" width="8.88671875" style="68"/>
    <col min="4" max="4" width="12.77734375" style="68" customWidth="1"/>
    <col min="5" max="5" width="17.44140625" style="68" customWidth="1"/>
    <col min="6" max="6" width="13.5546875" style="68" customWidth="1"/>
    <col min="7" max="7" width="11.33203125" style="68" customWidth="1"/>
    <col min="8" max="8" width="8.88671875" style="68"/>
    <col min="9" max="9" width="17.44140625" style="68" customWidth="1"/>
    <col min="10" max="16384" width="8.88671875" style="68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0" t="s">
        <v>77</v>
      </c>
      <c r="B3" s="60"/>
      <c r="C3" s="60"/>
      <c r="D3" s="60"/>
      <c r="E3" s="60"/>
      <c r="F3" s="60"/>
      <c r="G3" s="60"/>
      <c r="H3" s="60"/>
      <c r="I3" s="60"/>
    </row>
    <row r="4" spans="1:9" ht="18" x14ac:dyDescent="0.3">
      <c r="A4" s="59"/>
      <c r="B4" s="59"/>
      <c r="C4" s="59"/>
      <c r="D4" s="59"/>
      <c r="E4" s="59"/>
      <c r="F4" s="59"/>
      <c r="G4" s="59"/>
      <c r="H4" s="59"/>
      <c r="I4" s="59"/>
    </row>
    <row r="5" spans="1:9" ht="115.2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</row>
    <row r="7" spans="1:9" ht="75.599999999999994" customHeight="1" x14ac:dyDescent="0.3">
      <c r="A7" s="32">
        <v>1</v>
      </c>
      <c r="B7" s="70" t="s">
        <v>78</v>
      </c>
      <c r="C7" s="32" t="s">
        <v>79</v>
      </c>
      <c r="D7" s="32" t="s">
        <v>80</v>
      </c>
      <c r="E7" s="32" t="s">
        <v>81</v>
      </c>
      <c r="F7" s="71">
        <v>321</v>
      </c>
      <c r="G7" s="32" t="s">
        <v>82</v>
      </c>
      <c r="H7" s="32">
        <v>100</v>
      </c>
      <c r="I7" s="32" t="s">
        <v>83</v>
      </c>
    </row>
    <row r="8" spans="1:9" x14ac:dyDescent="0.3">
      <c r="A8" s="73"/>
      <c r="B8" s="74"/>
      <c r="C8" s="74"/>
      <c r="D8" s="74"/>
      <c r="E8" s="74"/>
      <c r="F8" s="74"/>
      <c r="G8" s="74"/>
      <c r="H8" s="74"/>
      <c r="I8" s="74"/>
    </row>
    <row r="9" spans="1:9" x14ac:dyDescent="0.3">
      <c r="A9" s="73"/>
      <c r="B9" s="74"/>
      <c r="C9" s="74"/>
      <c r="D9" s="74"/>
      <c r="E9" s="74"/>
      <c r="F9" s="74"/>
      <c r="G9" s="74"/>
      <c r="H9" s="74"/>
      <c r="I9" s="74"/>
    </row>
    <row r="10" spans="1:9" x14ac:dyDescent="0.3">
      <c r="A10" s="73"/>
      <c r="B10" s="74"/>
      <c r="C10" s="74"/>
      <c r="D10" s="74"/>
      <c r="E10" s="74"/>
      <c r="F10" s="74"/>
      <c r="G10" s="74"/>
      <c r="H10" s="74"/>
      <c r="I10" s="74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60" t="s">
        <v>76</v>
      </c>
      <c r="B12" s="60"/>
      <c r="C12" s="60"/>
      <c r="D12" s="60"/>
      <c r="E12" s="60"/>
      <c r="F12" s="60"/>
      <c r="G12" s="60"/>
      <c r="H12" s="60"/>
      <c r="I12" s="60"/>
    </row>
    <row r="13" spans="1:9" ht="18" x14ac:dyDescent="0.3">
      <c r="A13" s="59"/>
      <c r="B13" s="59"/>
      <c r="C13" s="59"/>
      <c r="D13" s="59"/>
      <c r="E13" s="59"/>
      <c r="F13" s="59"/>
      <c r="G13" s="59"/>
      <c r="H13" s="59"/>
      <c r="I13" s="59"/>
    </row>
    <row r="14" spans="1:9" ht="43.2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49">
        <v>1</v>
      </c>
      <c r="B15" s="49">
        <v>2</v>
      </c>
      <c r="C15" s="49">
        <v>3</v>
      </c>
      <c r="D15" s="47"/>
      <c r="E15" s="47"/>
      <c r="F15" s="47"/>
      <c r="G15" s="47"/>
      <c r="H15" s="47"/>
      <c r="I15" s="47"/>
    </row>
    <row r="16" spans="1:9" x14ac:dyDescent="0.3">
      <c r="A16" s="72">
        <v>1</v>
      </c>
      <c r="B16" s="72" t="s">
        <v>65</v>
      </c>
      <c r="C16" s="72">
        <v>64525.450000000004</v>
      </c>
      <c r="D16" s="9"/>
      <c r="E16" s="9"/>
      <c r="F16" s="9"/>
      <c r="G16" s="9"/>
      <c r="H16" s="9"/>
      <c r="I16" s="9"/>
    </row>
    <row r="17" spans="1:9" x14ac:dyDescent="0.3">
      <c r="A17" s="72">
        <v>2</v>
      </c>
      <c r="B17" s="72" t="s">
        <v>66</v>
      </c>
      <c r="C17" s="72">
        <v>94773.860000000015</v>
      </c>
      <c r="D17" s="9"/>
      <c r="E17" s="9"/>
      <c r="F17" s="9"/>
      <c r="G17" s="9"/>
      <c r="H17" s="9"/>
      <c r="I17" s="9"/>
    </row>
    <row r="18" spans="1:9" x14ac:dyDescent="0.3">
      <c r="A18" s="72">
        <v>3</v>
      </c>
      <c r="B18" s="72" t="s">
        <v>67</v>
      </c>
      <c r="C18" s="72">
        <v>24642.86</v>
      </c>
      <c r="D18" s="9"/>
      <c r="E18" s="9"/>
      <c r="F18" s="9"/>
      <c r="G18" s="9"/>
      <c r="H18" s="9"/>
      <c r="I18" s="9"/>
    </row>
    <row r="19" spans="1:9" x14ac:dyDescent="0.3">
      <c r="A19" s="72">
        <v>4</v>
      </c>
      <c r="B19" s="72" t="s">
        <v>68</v>
      </c>
      <c r="C19" s="72">
        <v>36480.620000000003</v>
      </c>
      <c r="D19" s="9"/>
      <c r="E19" s="9"/>
      <c r="F19" s="9"/>
      <c r="G19" s="9"/>
      <c r="H19" s="9"/>
      <c r="I19" s="9"/>
    </row>
    <row r="20" spans="1:9" x14ac:dyDescent="0.3">
      <c r="A20" s="72">
        <v>5</v>
      </c>
      <c r="B20" s="72" t="s">
        <v>69</v>
      </c>
      <c r="C20" s="72">
        <v>58670.51999999999</v>
      </c>
      <c r="D20" s="9"/>
      <c r="E20" s="9"/>
      <c r="F20" s="9"/>
      <c r="G20" s="9"/>
      <c r="H20" s="9"/>
      <c r="I20" s="9"/>
    </row>
    <row r="21" spans="1:9" x14ac:dyDescent="0.3">
      <c r="A21" s="72">
        <v>6</v>
      </c>
      <c r="B21" s="72" t="s">
        <v>70</v>
      </c>
      <c r="C21" s="72">
        <v>62587.149999999994</v>
      </c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2018-03-26T04:07:38Z</cp:lastPrinted>
  <dcterms:created xsi:type="dcterms:W3CDTF">2018-01-26T08:16:56Z</dcterms:created>
  <dcterms:modified xsi:type="dcterms:W3CDTF">2018-03-26T04:07:44Z</dcterms:modified>
</cp:coreProperties>
</file>