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<sst xmlns="http://schemas.openxmlformats.org/spreadsheetml/2006/main" count="16" uniqueCount="16">
  <si>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</si>
  <si>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</si>
  <si>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</si>
  <si>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</si>
  <si>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</si>
  <si>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</si>
  <si>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</si>
  <si>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</si>
  <si>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</si>
  <si>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</si>
  <si>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79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</si>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</sst>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0" sqref="L10"/>
    </sheetView>
  </sheetViews>
  <sheetFormatPr defaultRowHeight="15.75"/>
  <cols>
    <col min="1" max="1" width="5.42578125" style="13" customWidth="1"/>
    <col min="2" max="2" width="64" style="11" customWidth="1"/>
    <col min="3" max="3" width="13.28515625" style="11" customWidth="1"/>
    <col min="4" max="16384" width="9.140625" style="11"/>
  </cols>
  <sheetData>
    <row r="1" spans="1:11" s="23" customFormat="1">
      <c r="A1" s="24" t="s">
        <v>13</v>
      </c>
      <c r="G1" s="11"/>
      <c r="H1" s="11"/>
      <c r="I1" s="11"/>
      <c r="J1" s="11"/>
      <c r="K1" s="11"/>
    </row>
    <row r="3" spans="1:11">
      <c r="A3" s="1"/>
      <c r="B3" s="2" t="s">
        <v>10</v>
      </c>
      <c r="C3" s="2"/>
    </row>
    <row r="4" spans="1:11">
      <c r="A4" s="28" t="s">
        <v>0</v>
      </c>
      <c r="B4" s="3"/>
      <c r="C4" s="29" t="s">
        <v>14</v>
      </c>
    </row>
    <row r="5" spans="1:11">
      <c r="A5" s="28"/>
      <c r="B5" s="4" t="s">
        <v>1</v>
      </c>
      <c r="C5" s="30"/>
    </row>
    <row r="6" spans="1:11" ht="9.75" customHeight="1">
      <c r="A6" s="28"/>
      <c r="B6" s="6"/>
      <c r="C6" s="31"/>
    </row>
    <row r="7" spans="1:11">
      <c r="A7" s="5">
        <v>1</v>
      </c>
      <c r="B7" s="7">
        <v>2</v>
      </c>
      <c r="C7" s="7">
        <v>3</v>
      </c>
    </row>
    <row r="8" spans="1:11" ht="30" customHeight="1">
      <c r="A8" s="9" t="s">
        <v>2</v>
      </c>
      <c r="B8" s="10" t="s">
        <v>7</v>
      </c>
      <c r="C8" s="17">
        <f>4.61*2*C17+4.92*2*C17+4.56*1*C17+5.62*1*C17+5.89*6*C17</f>
        <v>232508.66560000001</v>
      </c>
    </row>
    <row r="9" spans="1:11">
      <c r="A9" s="9">
        <v>2</v>
      </c>
      <c r="B9" s="10" t="s">
        <v>3</v>
      </c>
      <c r="C9" s="17">
        <f>1.76*6*C17+2.04*6*C17</f>
        <v>82087.296000000002</v>
      </c>
      <c r="G9" s="26"/>
      <c r="H9" s="26"/>
      <c r="I9" s="26"/>
      <c r="J9" s="26"/>
    </row>
    <row r="10" spans="1:11">
      <c r="A10" s="9">
        <v>3</v>
      </c>
      <c r="B10" s="10" t="s">
        <v>11</v>
      </c>
      <c r="C10" s="17">
        <f>5.34*6*C17+5.65*6*C17</f>
        <v>237405.10080000001</v>
      </c>
      <c r="G10" s="26"/>
      <c r="H10" s="26"/>
      <c r="I10" s="26"/>
      <c r="J10" s="26"/>
    </row>
    <row r="11" spans="1:11" s="15" customFormat="1">
      <c r="A11" s="9">
        <v>4</v>
      </c>
      <c r="B11" s="18" t="s">
        <v>9</v>
      </c>
      <c r="C11" s="25">
        <f>1.55*6*C17+1.66*6*C17</f>
        <v>69342.16320000001</v>
      </c>
      <c r="G11" s="27"/>
      <c r="H11" s="27"/>
      <c r="I11" s="27"/>
      <c r="J11" s="27"/>
    </row>
    <row r="12" spans="1:11">
      <c r="A12" s="9">
        <v>5</v>
      </c>
      <c r="B12" s="19" t="s">
        <v>4</v>
      </c>
      <c r="C12" s="20">
        <f>1.52*6*C17+1.6*6*C17</f>
        <v>67397.99040000001</v>
      </c>
      <c r="G12" s="26"/>
      <c r="H12" s="26"/>
      <c r="I12" s="26"/>
      <c r="J12" s="26"/>
    </row>
    <row r="13" spans="1:11">
      <c r="A13" s="9">
        <v>6</v>
      </c>
      <c r="B13" s="10" t="s">
        <v>5</v>
      </c>
      <c r="C13" s="21">
        <f>4.65*12*C17</f>
        <v>200897.85600000003</v>
      </c>
      <c r="G13" s="26"/>
      <c r="H13" s="26"/>
      <c r="I13" s="26"/>
      <c r="J13" s="26"/>
    </row>
    <row r="14" spans="1:11">
      <c r="A14" s="9">
        <v>7</v>
      </c>
      <c r="B14" s="10" t="s">
        <v>8</v>
      </c>
      <c r="C14" s="17">
        <f>1.8*6*C17+1.9*6*C17</f>
        <v>79927.103999999992</v>
      </c>
      <c r="G14" s="26"/>
      <c r="H14" s="26"/>
      <c r="I14" s="26"/>
      <c r="J14" s="26"/>
    </row>
    <row r="15" spans="1:11">
      <c r="A15" s="9">
        <v>8</v>
      </c>
      <c r="B15" s="10" t="s">
        <v>12</v>
      </c>
      <c r="C15" s="17">
        <f>0.4*2*C17+0.9*4*C17+1*6*C17</f>
        <v>37443.328000000001</v>
      </c>
    </row>
    <row r="16" spans="1:11">
      <c r="A16" s="12"/>
      <c r="B16" s="14" t="s">
        <v>6</v>
      </c>
      <c r="C16" s="8">
        <f>SUM(C8:C15)</f>
        <v>1007009.504</v>
      </c>
    </row>
    <row r="17" spans="1:4">
      <c r="A17" s="12"/>
      <c r="B17" s="14" t="s">
        <v>15</v>
      </c>
      <c r="C17" s="8">
        <v>3600.32</v>
      </c>
      <c r="D17" s="16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2014-07-15T09:55:39Z</dcterms:modified>
</cp:coreProperties>
</file>