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1 мкр\"/>
    </mc:Choice>
  </mc:AlternateContent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8" i="2" l="1"/>
  <c r="E7" i="2"/>
  <c r="D8" i="2"/>
  <c r="D7" i="2"/>
  <c r="C28" i="1" l="1"/>
</calcChain>
</file>

<file path=xl/sharedStrings.xml><?xml version="1.0" encoding="utf-8"?>
<sst xmlns="http://schemas.openxmlformats.org/spreadsheetml/2006/main" count="132" uniqueCount="92">
  <si>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</si>
  <si>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</si>
  <si>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</si>
  <si>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</si>
  <si>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</si>
  <si>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</si>
  <si>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</si>
  <si>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</si>
  <si>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</si>
  <si>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</si>
  <si>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</si>
  <si>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</si>
  <si>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</si>
  <si>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</si>
  <si>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</si>
  <si>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</si>
  <si>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</si>
  <si>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</si>
  <si>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</si>
  <si>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</si>
  <si>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</si>
  <si>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</si>
  <si>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</si>
  <si>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</si>
  <si>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</si>
  <si>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</si>
  <si>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</si>
  <si>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</si>
  <si>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</si>
  <si>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</si>
  <si>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</si>
  <si>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</si>
  <si>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</si>
  <si>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</si>
  <si>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</si>
  <si>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</si>
  <si>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</si>
  <si>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</si>
  <si>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</si>
  <si>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</si>
  <si>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</si>
  <si>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</si>
  <si>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</si>
  <si>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</si>
  <si>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</si>
  <si>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</si>
  <si>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</si>
  <si>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</si>
  <si>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</si>
  <si>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</si>
  <si>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Монтажников д.6 за 2021 год</t>
  </si>
  <si>
    <t>приобретение и установка светодиодного светильника у подъездов</t>
  </si>
  <si>
    <t xml:space="preserve"> </t>
  </si>
  <si>
    <t>устройство электромагнитного звонка с кнопкой выхода и считывалем ключей на запасной двери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</si>
  <si>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</si>
  <si>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</si>
  <si>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</si>
  <si>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</si>
  <si>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</si>
  <si>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</si>
  <si>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</si>
  <si>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</si>
  <si>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</si>
  <si>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</si>
  <si>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</si>
  <si>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</si>
  <si>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</si>
  <si>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</si>
  <si>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</si>
  <si>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</si>
  <si>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</si>
  <si>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</si>
  <si>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</si>
  <si>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</si>
  <si>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</si>
  <si>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</si>
  <si>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9</t>
  </si>
  <si>
    <t>15</t>
  </si>
  <si>
    <t>18</t>
  </si>
  <si>
    <t>21</t>
  </si>
  <si>
    <t>35</t>
  </si>
  <si>
    <t>62</t>
  </si>
  <si>
    <t>63</t>
  </si>
  <si>
    <t>64</t>
  </si>
  <si>
    <t>67</t>
  </si>
  <si>
    <t>шт.</t>
  </si>
  <si>
    <t xml:space="preserve">кв, не оснащ. ИПУ </t>
  </si>
  <si>
    <t>ГВС</t>
  </si>
  <si>
    <t>часы</t>
  </si>
  <si>
    <t>АО "УСТЭК"</t>
  </si>
  <si>
    <t>реестр №1 отключений ГВС за май 2021г.</t>
  </si>
  <si>
    <t>22.05.2021, 08-45 - 31.05.2021,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</si>
</sst>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53;&#1072;&#1089;&#1090;&#1103;/2022/&#1042;&#1057;&#1045;%20&#1086;&#1090;&#1082;&#1083;&#1102;&#1095;&#1077;&#1085;&#1080;&#1103;%202021%20&#1043;&#1042;&#1057;%20&#1087;&#1086;%20&#1076;&#1086;&#1084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76">
          <cell r="F76" t="str">
            <v>01.06.2021, 00-00 - 30.06.2021, 24-00</v>
          </cell>
          <cell r="M76" t="str">
            <v>реестр №2 отключений ГВС за июнь 2021г.</v>
          </cell>
        </row>
        <row r="77">
          <cell r="F77" t="str">
            <v>11.08.2021, 09-00 - 31.08.2021, 24-00</v>
          </cell>
          <cell r="M77" t="str">
            <v>реестр №4 отключений ГВС за август 2021г.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Ruler="0" topLeftCell="A16" zoomScaleNormal="100" workbookViewId="0">
      <selection activeCell="C13" sqref="C13:F21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7" t="s">
        <v>37</v>
      </c>
      <c r="B1" s="47"/>
      <c r="C1" s="47"/>
      <c r="D1" s="47"/>
      <c r="E1" s="47"/>
      <c r="F1" s="47"/>
    </row>
    <row r="2" spans="1:6" ht="23.25" x14ac:dyDescent="0.25">
      <c r="A2" s="51" t="s">
        <v>50</v>
      </c>
      <c r="B2" s="52"/>
      <c r="C2" s="52"/>
      <c r="D2" s="52"/>
      <c r="E2" s="52"/>
      <c r="F2" s="52"/>
    </row>
    <row r="6" spans="1:6" ht="18.75" x14ac:dyDescent="0.3">
      <c r="B6" s="2" t="s">
        <v>0</v>
      </c>
      <c r="C6" s="39">
        <v>1986</v>
      </c>
    </row>
    <row r="7" spans="1:6" ht="18.75" x14ac:dyDescent="0.3">
      <c r="B7" s="2" t="s">
        <v>1</v>
      </c>
      <c r="C7" s="39">
        <v>3761.3</v>
      </c>
    </row>
    <row r="8" spans="1:6" ht="18.75" x14ac:dyDescent="0.3">
      <c r="B8" s="2"/>
      <c r="C8" s="2"/>
    </row>
    <row r="9" spans="1:6" ht="22.5" customHeight="1" x14ac:dyDescent="0.25">
      <c r="A9" s="48" t="s">
        <v>42</v>
      </c>
      <c r="B9" s="49"/>
      <c r="C9" s="49"/>
      <c r="D9" s="49"/>
      <c r="E9" s="49"/>
      <c r="F9" s="49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2">
        <v>1</v>
      </c>
      <c r="B13" s="9" t="s">
        <v>8</v>
      </c>
      <c r="C13" s="40">
        <v>157343</v>
      </c>
      <c r="D13" s="40">
        <v>417504</v>
      </c>
      <c r="E13" s="40">
        <v>381602</v>
      </c>
      <c r="F13" s="40">
        <v>193245</v>
      </c>
    </row>
    <row r="14" spans="1:6" x14ac:dyDescent="0.25">
      <c r="A14" s="12">
        <v>2</v>
      </c>
      <c r="B14" s="11" t="s">
        <v>9</v>
      </c>
      <c r="C14" s="40">
        <v>64718</v>
      </c>
      <c r="D14" s="40">
        <v>176330</v>
      </c>
      <c r="E14" s="40">
        <v>159070</v>
      </c>
      <c r="F14" s="40">
        <v>81978</v>
      </c>
    </row>
    <row r="15" spans="1:6" x14ac:dyDescent="0.25">
      <c r="A15" s="12">
        <v>3</v>
      </c>
      <c r="B15" s="11" t="s">
        <v>10</v>
      </c>
      <c r="C15" s="40">
        <v>114182</v>
      </c>
      <c r="D15" s="40">
        <v>310082</v>
      </c>
      <c r="E15" s="40">
        <v>283585</v>
      </c>
      <c r="F15" s="40">
        <v>140679</v>
      </c>
    </row>
    <row r="16" spans="1:6" x14ac:dyDescent="0.25">
      <c r="A16" s="12">
        <v>4</v>
      </c>
      <c r="B16" s="11" t="s">
        <v>11</v>
      </c>
      <c r="C16" s="40">
        <v>37966</v>
      </c>
      <c r="D16" s="40">
        <v>143531</v>
      </c>
      <c r="E16" s="40">
        <v>122658</v>
      </c>
      <c r="F16" s="40">
        <v>58840</v>
      </c>
    </row>
    <row r="17" spans="1:6" x14ac:dyDescent="0.25">
      <c r="A17" s="12">
        <v>5</v>
      </c>
      <c r="B17" s="11" t="s">
        <v>12</v>
      </c>
      <c r="C17" s="40">
        <v>71423</v>
      </c>
      <c r="D17" s="40">
        <v>157975</v>
      </c>
      <c r="E17" s="40">
        <v>156452</v>
      </c>
      <c r="F17" s="40">
        <v>72945</v>
      </c>
    </row>
    <row r="18" spans="1:6" ht="30" x14ac:dyDescent="0.25">
      <c r="A18" s="12">
        <v>6</v>
      </c>
      <c r="B18" s="11" t="s">
        <v>13</v>
      </c>
      <c r="C18" s="40">
        <v>88659</v>
      </c>
      <c r="D18" s="40">
        <v>223873</v>
      </c>
      <c r="E18" s="40">
        <v>207994</v>
      </c>
      <c r="F18" s="40">
        <v>104538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0">
        <v>5345</v>
      </c>
      <c r="D20" s="40">
        <v>20537</v>
      </c>
      <c r="E20" s="40">
        <v>17978</v>
      </c>
      <c r="F20" s="40">
        <v>7904</v>
      </c>
    </row>
    <row r="21" spans="1:6" ht="15" customHeight="1" x14ac:dyDescent="0.25">
      <c r="A21" s="12" t="s">
        <v>18</v>
      </c>
      <c r="B21" s="16" t="s">
        <v>19</v>
      </c>
      <c r="C21" s="40">
        <v>14431</v>
      </c>
      <c r="D21" s="40">
        <v>41750</v>
      </c>
      <c r="E21" s="40">
        <v>37470</v>
      </c>
      <c r="F21" s="40">
        <v>18712</v>
      </c>
    </row>
    <row r="23" spans="1:6" ht="18.75" customHeight="1" x14ac:dyDescent="0.25">
      <c r="A23" s="48" t="s">
        <v>38</v>
      </c>
      <c r="B23" s="49"/>
      <c r="C23" s="49"/>
      <c r="D23" s="49"/>
      <c r="E23" s="49"/>
      <c r="F23" s="49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0">
        <v>-428214</v>
      </c>
      <c r="D26" s="40">
        <v>122799</v>
      </c>
      <c r="E26" s="40">
        <v>17694</v>
      </c>
      <c r="F26" s="40">
        <v>-323108</v>
      </c>
    </row>
    <row r="27" spans="1:6" x14ac:dyDescent="0.25">
      <c r="A27" s="19">
        <v>2</v>
      </c>
      <c r="B27" s="20" t="s">
        <v>44</v>
      </c>
      <c r="C27" s="28">
        <v>0</v>
      </c>
      <c r="D27" s="40">
        <v>0</v>
      </c>
      <c r="E27" s="28">
        <v>0</v>
      </c>
      <c r="F27" s="37">
        <v>0</v>
      </c>
    </row>
    <row r="28" spans="1:6" x14ac:dyDescent="0.25">
      <c r="A28" s="19"/>
      <c r="B28" s="20" t="s">
        <v>43</v>
      </c>
      <c r="C28" s="28">
        <f>C26</f>
        <v>-428214</v>
      </c>
      <c r="D28" s="40">
        <v>122799</v>
      </c>
      <c r="E28" s="40">
        <v>17694</v>
      </c>
      <c r="F28" s="40">
        <v>-323108</v>
      </c>
    </row>
    <row r="29" spans="1:6" x14ac:dyDescent="0.25">
      <c r="A29" s="34"/>
      <c r="B29" s="35"/>
      <c r="C29" s="34"/>
      <c r="D29" s="34"/>
      <c r="E29" s="34"/>
      <c r="F29" s="27"/>
    </row>
    <row r="30" spans="1:6" x14ac:dyDescent="0.25">
      <c r="A30" s="49" t="s">
        <v>39</v>
      </c>
      <c r="B30" s="50"/>
      <c r="C30" s="50"/>
      <c r="D30" s="50"/>
      <c r="E30" s="50"/>
      <c r="F30" s="50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0" x14ac:dyDescent="0.25">
      <c r="A33" s="40">
        <v>1</v>
      </c>
      <c r="B33" s="42" t="s">
        <v>51</v>
      </c>
      <c r="C33" s="40" t="s">
        <v>85</v>
      </c>
      <c r="D33" s="40">
        <v>1</v>
      </c>
      <c r="E33" s="40">
        <v>2244</v>
      </c>
    </row>
    <row r="34" spans="1:6" ht="30" x14ac:dyDescent="0.25">
      <c r="A34" s="40">
        <v>2</v>
      </c>
      <c r="B34" s="42" t="s">
        <v>53</v>
      </c>
      <c r="C34" s="40" t="s">
        <v>85</v>
      </c>
      <c r="D34" s="40">
        <v>1</v>
      </c>
      <c r="E34" s="40">
        <v>15450</v>
      </c>
    </row>
    <row r="35" spans="1:6" x14ac:dyDescent="0.25">
      <c r="A35" s="40">
        <v>3</v>
      </c>
      <c r="B35" s="40" t="s">
        <v>54</v>
      </c>
      <c r="C35" s="40" t="s">
        <v>52</v>
      </c>
      <c r="D35" s="40" t="s">
        <v>52</v>
      </c>
      <c r="E35" s="40">
        <v>17694</v>
      </c>
    </row>
    <row r="37" spans="1:6" ht="18.75" x14ac:dyDescent="0.25">
      <c r="A37" s="45" t="s">
        <v>55</v>
      </c>
      <c r="B37" s="46"/>
      <c r="C37" s="46"/>
      <c r="D37" s="46"/>
      <c r="E37" s="46"/>
      <c r="F37" s="46"/>
    </row>
    <row r="38" spans="1:6" x14ac:dyDescent="0.25">
      <c r="A38" s="40" t="s">
        <v>20</v>
      </c>
      <c r="B38" s="40" t="s">
        <v>56</v>
      </c>
      <c r="C38" s="40" t="s">
        <v>57</v>
      </c>
    </row>
    <row r="39" spans="1:6" x14ac:dyDescent="0.25">
      <c r="A39" s="40" t="s">
        <v>58</v>
      </c>
      <c r="B39" s="40" t="s">
        <v>59</v>
      </c>
      <c r="C39" s="40" t="s">
        <v>60</v>
      </c>
    </row>
    <row r="40" spans="1:6" ht="30" x14ac:dyDescent="0.25">
      <c r="A40" s="40" t="s">
        <v>61</v>
      </c>
      <c r="B40" s="42" t="s">
        <v>62</v>
      </c>
      <c r="C40" s="40">
        <v>145</v>
      </c>
    </row>
    <row r="41" spans="1:6" x14ac:dyDescent="0.25">
      <c r="A41" s="40" t="s">
        <v>58</v>
      </c>
      <c r="B41" s="42" t="s">
        <v>63</v>
      </c>
      <c r="C41" s="40">
        <v>4</v>
      </c>
    </row>
    <row r="42" spans="1:6" x14ac:dyDescent="0.25">
      <c r="A42" s="40" t="s">
        <v>59</v>
      </c>
      <c r="B42" s="42" t="s">
        <v>64</v>
      </c>
      <c r="C42" s="40">
        <v>121</v>
      </c>
    </row>
    <row r="43" spans="1:6" x14ac:dyDescent="0.25">
      <c r="A43" s="40" t="s">
        <v>60</v>
      </c>
      <c r="B43" s="42" t="s">
        <v>65</v>
      </c>
      <c r="C43" s="40">
        <v>20</v>
      </c>
    </row>
    <row r="44" spans="1:6" x14ac:dyDescent="0.25">
      <c r="A44" s="40" t="s">
        <v>14</v>
      </c>
      <c r="B44" s="42" t="s">
        <v>66</v>
      </c>
      <c r="C44" s="40">
        <v>0</v>
      </c>
    </row>
    <row r="46" spans="1:6" ht="18.75" x14ac:dyDescent="0.25">
      <c r="A46" s="45" t="s">
        <v>67</v>
      </c>
      <c r="B46" s="46"/>
      <c r="C46" s="46"/>
      <c r="D46" s="46"/>
      <c r="E46" s="46"/>
      <c r="F46" s="46"/>
    </row>
    <row r="47" spans="1:6" ht="45" x14ac:dyDescent="0.25">
      <c r="A47" s="41" t="s">
        <v>20</v>
      </c>
      <c r="B47" s="41" t="s">
        <v>68</v>
      </c>
      <c r="C47" s="41" t="s">
        <v>69</v>
      </c>
      <c r="D47" s="41" t="s">
        <v>70</v>
      </c>
    </row>
    <row r="48" spans="1:6" x14ac:dyDescent="0.25">
      <c r="A48" s="40" t="s">
        <v>58</v>
      </c>
      <c r="B48" s="40" t="s">
        <v>59</v>
      </c>
      <c r="C48" s="40" t="s">
        <v>60</v>
      </c>
      <c r="D48" s="40" t="s">
        <v>71</v>
      </c>
    </row>
    <row r="49" spans="1:6" x14ac:dyDescent="0.25">
      <c r="A49" s="40" t="s">
        <v>72</v>
      </c>
      <c r="B49" s="40" t="s">
        <v>72</v>
      </c>
      <c r="C49" s="40" t="s">
        <v>72</v>
      </c>
      <c r="D49" s="40" t="s">
        <v>72</v>
      </c>
    </row>
    <row r="51" spans="1:6" ht="18.75" x14ac:dyDescent="0.25">
      <c r="A51" s="45" t="s">
        <v>73</v>
      </c>
      <c r="B51" s="46"/>
      <c r="C51" s="46"/>
      <c r="D51" s="46"/>
      <c r="E51" s="46"/>
      <c r="F51" s="46"/>
    </row>
    <row r="52" spans="1:6" ht="30" x14ac:dyDescent="0.25">
      <c r="A52" s="40" t="s">
        <v>20</v>
      </c>
      <c r="B52" s="41" t="s">
        <v>21</v>
      </c>
      <c r="C52" s="41" t="s">
        <v>74</v>
      </c>
      <c r="D52" s="41" t="s">
        <v>25</v>
      </c>
      <c r="E52" s="41" t="s">
        <v>23</v>
      </c>
    </row>
    <row r="53" spans="1:6" x14ac:dyDescent="0.25">
      <c r="A53" s="40" t="s">
        <v>58</v>
      </c>
      <c r="B53" s="40" t="s">
        <v>59</v>
      </c>
      <c r="C53" s="40" t="s">
        <v>60</v>
      </c>
      <c r="D53" s="40" t="s">
        <v>71</v>
      </c>
      <c r="E53" s="40" t="s">
        <v>75</v>
      </c>
    </row>
    <row r="54" spans="1:6" x14ac:dyDescent="0.25">
      <c r="A54" s="40" t="s">
        <v>72</v>
      </c>
      <c r="B54" s="40" t="s">
        <v>72</v>
      </c>
      <c r="C54" s="40" t="s">
        <v>72</v>
      </c>
      <c r="D54" s="40" t="s">
        <v>72</v>
      </c>
      <c r="E54" s="40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3"/>
  <sheetViews>
    <sheetView tabSelected="1" zoomScaleNormal="100" workbookViewId="0">
      <selection activeCell="G22" sqref="G21:G22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5" width="19" customWidth="1"/>
    <col min="6" max="6" width="12.5703125" customWidth="1"/>
    <col min="8" max="8" width="7.42578125" customWidth="1"/>
    <col min="9" max="9" width="29.140625" customWidth="1"/>
  </cols>
  <sheetData>
    <row r="3" spans="1:9" s="1" customFormat="1" ht="18.75" customHeight="1" x14ac:dyDescent="0.25">
      <c r="A3" s="53" t="s">
        <v>40</v>
      </c>
      <c r="B3" s="53"/>
      <c r="C3" s="53"/>
      <c r="D3" s="53"/>
      <c r="E3" s="53"/>
      <c r="F3" s="53"/>
      <c r="G3" s="53"/>
      <c r="H3" s="53"/>
      <c r="I3" s="53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5" x14ac:dyDescent="0.25">
      <c r="A6" s="22">
        <v>1</v>
      </c>
      <c r="B6" s="43" t="s">
        <v>86</v>
      </c>
      <c r="C6" s="22" t="s">
        <v>87</v>
      </c>
      <c r="D6" s="22" t="s">
        <v>90</v>
      </c>
      <c r="E6" s="22" t="s">
        <v>91</v>
      </c>
      <c r="F6" s="29">
        <v>231</v>
      </c>
      <c r="G6" s="44" t="s">
        <v>88</v>
      </c>
      <c r="H6" s="22">
        <v>100</v>
      </c>
      <c r="I6" s="44" t="s">
        <v>89</v>
      </c>
    </row>
    <row r="7" spans="1:9" s="1" customFormat="1" ht="45" x14ac:dyDescent="0.25">
      <c r="A7" s="22">
        <v>2</v>
      </c>
      <c r="B7" s="43" t="s">
        <v>86</v>
      </c>
      <c r="C7" s="22" t="s">
        <v>87</v>
      </c>
      <c r="D7" s="22" t="str">
        <f>[1]Worksheet!$M$76</f>
        <v>реестр №2 отключений ГВС за июнь 2021г.</v>
      </c>
      <c r="E7" s="22" t="str">
        <f>[1]Worksheet!$F$76</f>
        <v>01.06.2021, 00-00 - 30.06.2021, 24-00</v>
      </c>
      <c r="F7" s="29">
        <v>720</v>
      </c>
      <c r="G7" s="44" t="s">
        <v>88</v>
      </c>
      <c r="H7" s="22">
        <v>100</v>
      </c>
      <c r="I7" s="44" t="s">
        <v>89</v>
      </c>
    </row>
    <row r="8" spans="1:9" s="1" customFormat="1" ht="45" x14ac:dyDescent="0.25">
      <c r="A8" s="22">
        <v>3</v>
      </c>
      <c r="B8" s="43" t="s">
        <v>86</v>
      </c>
      <c r="C8" s="22" t="s">
        <v>87</v>
      </c>
      <c r="D8" s="22" t="str">
        <f>[1]Worksheet!$M$77</f>
        <v>реестр №4 отключений ГВС за август 2021г.</v>
      </c>
      <c r="E8" s="22" t="str">
        <f>[1]Worksheet!$F$77</f>
        <v>11.08.2021, 09-00 - 31.08.2021, 24-00</v>
      </c>
      <c r="F8" s="29">
        <v>495</v>
      </c>
      <c r="G8" s="44" t="s">
        <v>88</v>
      </c>
      <c r="H8" s="22">
        <v>100</v>
      </c>
      <c r="I8" s="44" t="s">
        <v>89</v>
      </c>
    </row>
    <row r="9" spans="1:9" s="1" customFormat="1" x14ac:dyDescent="0.25">
      <c r="A9" s="30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6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48" t="s">
        <v>49</v>
      </c>
      <c r="B11" s="48"/>
      <c r="C11" s="48"/>
      <c r="D11" s="48"/>
      <c r="E11" s="48"/>
      <c r="F11" s="48"/>
      <c r="G11" s="48"/>
      <c r="H11" s="48"/>
      <c r="I11" s="48"/>
    </row>
    <row r="12" spans="1:9" s="1" customFormat="1" ht="45" x14ac:dyDescent="0.25">
      <c r="A12" s="3" t="s">
        <v>27</v>
      </c>
      <c r="B12" s="38" t="s">
        <v>41</v>
      </c>
      <c r="C12" s="3" t="s">
        <v>36</v>
      </c>
    </row>
    <row r="13" spans="1:9" s="1" customFormat="1" x14ac:dyDescent="0.25">
      <c r="A13" s="33">
        <v>1</v>
      </c>
      <c r="B13" s="33">
        <v>2</v>
      </c>
      <c r="C13" s="33">
        <v>3</v>
      </c>
      <c r="D13" s="31"/>
      <c r="E13" s="31"/>
      <c r="F13" s="31"/>
      <c r="G13" s="31"/>
      <c r="H13" s="31"/>
      <c r="I13" s="31"/>
    </row>
    <row r="14" spans="1:9" x14ac:dyDescent="0.25">
      <c r="A14" s="40">
        <v>1</v>
      </c>
      <c r="B14" s="40" t="s">
        <v>58</v>
      </c>
      <c r="C14" s="40">
        <v>30255.89</v>
      </c>
    </row>
    <row r="15" spans="1:9" x14ac:dyDescent="0.25">
      <c r="A15" s="40">
        <v>2</v>
      </c>
      <c r="B15" s="40" t="s">
        <v>76</v>
      </c>
      <c r="C15" s="40">
        <v>26600.769999999997</v>
      </c>
    </row>
    <row r="16" spans="1:9" x14ac:dyDescent="0.25">
      <c r="A16" s="40">
        <v>3</v>
      </c>
      <c r="B16" s="40" t="s">
        <v>77</v>
      </c>
      <c r="C16" s="40">
        <v>40824.949999999997</v>
      </c>
    </row>
    <row r="17" spans="1:3" x14ac:dyDescent="0.25">
      <c r="A17" s="40">
        <v>4</v>
      </c>
      <c r="B17" s="40" t="s">
        <v>78</v>
      </c>
      <c r="C17" s="40">
        <v>17715.349999999999</v>
      </c>
    </row>
    <row r="18" spans="1:3" x14ac:dyDescent="0.25">
      <c r="A18" s="40">
        <v>5</v>
      </c>
      <c r="B18" s="40" t="s">
        <v>79</v>
      </c>
      <c r="C18" s="40">
        <v>145692.66</v>
      </c>
    </row>
    <row r="19" spans="1:3" x14ac:dyDescent="0.25">
      <c r="A19" s="40">
        <v>6</v>
      </c>
      <c r="B19" s="40" t="s">
        <v>80</v>
      </c>
      <c r="C19" s="40">
        <v>43948.539999999994</v>
      </c>
    </row>
    <row r="20" spans="1:3" x14ac:dyDescent="0.25">
      <c r="A20" s="40">
        <v>7</v>
      </c>
      <c r="B20" s="40" t="s">
        <v>81</v>
      </c>
      <c r="C20" s="40">
        <v>30363.919999999998</v>
      </c>
    </row>
    <row r="21" spans="1:3" x14ac:dyDescent="0.25">
      <c r="A21" s="40">
        <v>8</v>
      </c>
      <c r="B21" s="40" t="s">
        <v>82</v>
      </c>
      <c r="C21" s="40">
        <v>61573.969999999994</v>
      </c>
    </row>
    <row r="22" spans="1:3" x14ac:dyDescent="0.25">
      <c r="A22" s="40">
        <v>9</v>
      </c>
      <c r="B22" s="40" t="s">
        <v>83</v>
      </c>
      <c r="C22" s="40">
        <v>185305.83000000002</v>
      </c>
    </row>
    <row r="23" spans="1:3" x14ac:dyDescent="0.25">
      <c r="A23" s="40">
        <v>10</v>
      </c>
      <c r="B23" s="40" t="s">
        <v>84</v>
      </c>
      <c r="C23" s="40">
        <v>35536.080000000002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2022-03-16T10:10:28Z</cp:lastPrinted>
  <dcterms:created xsi:type="dcterms:W3CDTF">2018-01-26T08:16:56Z</dcterms:created>
  <dcterms:modified xsi:type="dcterms:W3CDTF">2022-03-16T10:13:29Z</dcterms:modified>
</cp:coreProperties>
</file>