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1" i="1" l="1"/>
  <c r="E51" i="1"/>
  <c r="A32" i="1"/>
  <c r="A33" i="1" s="1"/>
</calcChain>
</file>

<file path=xl/sharedStrings.xml><?xml version="1.0" encoding="utf-8"?>
<sst xmlns="http://schemas.openxmlformats.org/spreadsheetml/2006/main" count="119" uniqueCount="94">
  <si>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</si>
  <si>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</si>
  <si>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</si>
  <si>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</si>
  <si>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</si>
  <si>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</si>
  <si>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</si>
  <si>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</si>
  <si>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</si>
  <si>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</si>
  <si>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</si>
  <si>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</si>
  <si>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</si>
  <si>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</si>
  <si>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</si>
  <si>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</si>
  <si>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</si>
  <si>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</si>
  <si>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</si>
  <si>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</si>
  <si>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</si>
  <si>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</si>
  <si>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</si>
  <si>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</si>
  <si>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</si>
  <si>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</si>
  <si>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</si>
  <si>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</si>
  <si>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</si>
  <si>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</si>
  <si>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</si>
  <si>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</si>
  <si>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</si>
  <si>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</si>
  <si>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</si>
  <si>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</si>
  <si>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</si>
  <si>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</si>
  <si>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</si>
  <si>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</si>
  <si>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</si>
  <si>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</si>
  <si>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</si>
  <si>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</si>
  <si>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</si>
  <si>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</si>
  <si>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</si>
  <si>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</si>
  <si>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</si>
  <si>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</si>
  <si>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</si>
  <si>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</si>
  <si>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</si>
  <si>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</si>
  <si>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</si>
  <si>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</si>
  <si>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</si>
  <si>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</si>
  <si>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</si>
  <si>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</si>
  <si>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</si>
  <si>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</si>
  <si>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</si>
  <si>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</si>
  <si>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</si>
  <si>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</si>
  <si>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Энергостроителей д.2 за 2018 год</t>
  </si>
  <si>
    <t>5</t>
  </si>
  <si>
    <t>10</t>
  </si>
  <si>
    <t>35</t>
  </si>
  <si>
    <t>41</t>
  </si>
  <si>
    <t>62</t>
  </si>
  <si>
    <t>66</t>
  </si>
  <si>
    <t>78</t>
  </si>
  <si>
    <t>111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</si>
  <si>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</si>
  <si>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</si>
  <si>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</si>
  <si>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</si>
  <si>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</si>
  <si>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</si>
  <si>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</si>
  <si>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</si>
  <si>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</si>
  <si>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</si>
  <si>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14.05.2018 г., 11:00-15.05.2018 г., 01:10; 28.05.2018 г., 12:00-30.05.2018 г., 17:10</t>
  </si>
  <si>
    <t>час, мин.</t>
  </si>
  <si>
    <t>АО "УСТЭК"</t>
  </si>
  <si>
    <t>реестр №8 отключений ГВС за  июль 2018г.</t>
  </si>
  <si>
    <t>19.07.2018 г., 13:20-23.07.2018 г., 20:00; 18.07.2018 г., 09:00-18.07.2018 г., 15:00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</si>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</sst>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8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65</v>
      </c>
      <c r="B1" s="61"/>
      <c r="C1" s="61"/>
      <c r="D1" s="61"/>
      <c r="E1" s="61"/>
      <c r="F1" s="61"/>
    </row>
    <row r="2" spans="1:6" ht="23.4" x14ac:dyDescent="0.3">
      <c r="A2" s="63" t="s">
        <v>66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1986</v>
      </c>
    </row>
    <row r="7" spans="1:6" ht="18" x14ac:dyDescent="0.35">
      <c r="B7" s="2" t="s">
        <v>1</v>
      </c>
      <c r="C7" s="57">
        <v>6059.85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127959</v>
      </c>
      <c r="D14" s="58">
        <v>565202</v>
      </c>
      <c r="E14" s="58">
        <v>558051</v>
      </c>
      <c r="F14" s="58">
        <v>135110</v>
      </c>
    </row>
    <row r="15" spans="1:6" x14ac:dyDescent="0.3">
      <c r="A15" s="13">
        <v>2</v>
      </c>
      <c r="B15" s="11" t="s">
        <v>10</v>
      </c>
      <c r="C15" s="58">
        <v>66968</v>
      </c>
      <c r="D15" s="58">
        <v>269785</v>
      </c>
      <c r="E15" s="58">
        <v>269225</v>
      </c>
      <c r="F15" s="58">
        <v>67527</v>
      </c>
    </row>
    <row r="16" spans="1:6" x14ac:dyDescent="0.3">
      <c r="A16" s="13">
        <v>3</v>
      </c>
      <c r="B16" s="11" t="s">
        <v>11</v>
      </c>
      <c r="C16" s="58">
        <v>60014</v>
      </c>
      <c r="D16" s="58">
        <v>264149</v>
      </c>
      <c r="E16" s="58">
        <v>259856</v>
      </c>
      <c r="F16" s="58">
        <v>64307</v>
      </c>
    </row>
    <row r="17" spans="1:6" x14ac:dyDescent="0.3">
      <c r="A17" s="13">
        <v>4</v>
      </c>
      <c r="B17" s="11" t="s">
        <v>12</v>
      </c>
      <c r="C17" s="58">
        <v>2345</v>
      </c>
      <c r="D17" s="58">
        <v>174524</v>
      </c>
      <c r="E17" s="58">
        <v>162810</v>
      </c>
      <c r="F17" s="58">
        <v>14058</v>
      </c>
    </row>
    <row r="18" spans="1:6" x14ac:dyDescent="0.3">
      <c r="A18" s="13">
        <v>5</v>
      </c>
      <c r="B18" s="11" t="s">
        <v>13</v>
      </c>
      <c r="C18" s="58">
        <v>45399</v>
      </c>
      <c r="D18" s="58">
        <v>278511</v>
      </c>
      <c r="E18" s="58">
        <v>266511</v>
      </c>
      <c r="F18" s="58">
        <v>57399</v>
      </c>
    </row>
    <row r="19" spans="1:6" x14ac:dyDescent="0.3">
      <c r="A19" s="13">
        <v>6</v>
      </c>
      <c r="B19" s="11" t="s">
        <v>14</v>
      </c>
      <c r="C19" s="58">
        <v>21840</v>
      </c>
      <c r="D19" s="58">
        <v>101199</v>
      </c>
      <c r="E19" s="58">
        <v>103027</v>
      </c>
      <c r="F19" s="58">
        <v>20013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8">
        <v>1548</v>
      </c>
      <c r="D21" s="58">
        <v>10787</v>
      </c>
      <c r="E21" s="58">
        <v>10244</v>
      </c>
      <c r="F21" s="58">
        <v>2091</v>
      </c>
    </row>
    <row r="22" spans="1:6" ht="15" customHeight="1" x14ac:dyDescent="0.3">
      <c r="A22" s="13" t="s">
        <v>19</v>
      </c>
      <c r="B22" s="17" t="s">
        <v>20</v>
      </c>
      <c r="C22" s="58">
        <v>3426</v>
      </c>
      <c r="D22" s="58">
        <v>22179</v>
      </c>
      <c r="E22" s="58">
        <v>21375</v>
      </c>
      <c r="F22" s="58">
        <v>4230</v>
      </c>
    </row>
    <row r="24" spans="1:6" ht="21" customHeight="1" x14ac:dyDescent="0.3"/>
    <row r="25" spans="1:6" ht="46.5" customHeight="1" x14ac:dyDescent="0.3">
      <c r="A25" s="60" t="s">
        <v>21</v>
      </c>
      <c r="B25" s="60"/>
      <c r="C25" s="60"/>
      <c r="D25" s="60"/>
      <c r="E25" s="60"/>
      <c r="F25" s="60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8">
        <v>1280</v>
      </c>
      <c r="D31" s="58">
        <v>0</v>
      </c>
      <c r="E31" s="58">
        <v>498</v>
      </c>
      <c r="F31" s="58">
        <v>782</v>
      </c>
    </row>
    <row r="32" spans="1:6" x14ac:dyDescent="0.3">
      <c r="A32" s="3">
        <f>A31+1</f>
        <v>2</v>
      </c>
      <c r="B32" s="11" t="s">
        <v>24</v>
      </c>
      <c r="C32" s="58">
        <v>55192</v>
      </c>
      <c r="D32" s="58">
        <v>0</v>
      </c>
      <c r="E32" s="58">
        <v>6175</v>
      </c>
      <c r="F32" s="58">
        <v>49017</v>
      </c>
    </row>
    <row r="33" spans="1:6" x14ac:dyDescent="0.3">
      <c r="A33" s="3">
        <f>A32+1</f>
        <v>3</v>
      </c>
      <c r="B33" s="11" t="s">
        <v>25</v>
      </c>
      <c r="C33" s="58">
        <v>566980</v>
      </c>
      <c r="D33" s="58">
        <v>1416492</v>
      </c>
      <c r="E33" s="58">
        <v>1720275</v>
      </c>
      <c r="F33" s="58">
        <v>263197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0" t="s">
        <v>75</v>
      </c>
      <c r="B38" s="60"/>
      <c r="C38" s="60"/>
      <c r="D38" s="60"/>
      <c r="E38" s="60"/>
      <c r="F38" s="60"/>
    </row>
    <row r="39" spans="1:6" ht="30.6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76</v>
      </c>
      <c r="C41" s="65">
        <v>-1094952</v>
      </c>
      <c r="D41" s="66">
        <v>10487</v>
      </c>
      <c r="E41" s="24">
        <v>6825</v>
      </c>
      <c r="F41" s="24">
        <f>C41+D41-E41</f>
        <v>-1091290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4"/>
      <c r="B43" s="55"/>
      <c r="C43" s="54"/>
      <c r="D43" s="54"/>
      <c r="E43" s="54"/>
      <c r="F43" s="46"/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7" spans="1:6" x14ac:dyDescent="0.3">
      <c r="A47" s="60" t="s">
        <v>77</v>
      </c>
      <c r="B47" s="62"/>
      <c r="C47" s="62"/>
      <c r="D47" s="62"/>
      <c r="E47" s="62"/>
      <c r="F47" s="62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33" t="s">
        <v>78</v>
      </c>
      <c r="C50" s="34"/>
      <c r="D50" s="29"/>
      <c r="E50" s="30">
        <v>6825</v>
      </c>
      <c r="F50" s="32"/>
    </row>
    <row r="51" spans="1:6" ht="21" x14ac:dyDescent="0.4">
      <c r="A51" s="35"/>
      <c r="B51" s="36" t="s">
        <v>35</v>
      </c>
      <c r="C51" s="37"/>
      <c r="D51" s="38"/>
      <c r="E51" s="39">
        <f>SUM(E50:E50)</f>
        <v>6825</v>
      </c>
      <c r="F51" s="40"/>
    </row>
    <row r="52" spans="1:6" ht="21" x14ac:dyDescent="0.4">
      <c r="A52" s="41"/>
      <c r="B52" s="42"/>
      <c r="C52" s="43"/>
      <c r="D52" s="43"/>
      <c r="E52" s="44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67"/>
      <c r="B54" s="68"/>
      <c r="C54" s="69"/>
      <c r="D54" s="69"/>
      <c r="E54" s="70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62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36</v>
      </c>
      <c r="C59" s="3" t="s">
        <v>37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38</v>
      </c>
      <c r="C61" s="3">
        <v>98</v>
      </c>
    </row>
    <row r="62" spans="1:6" x14ac:dyDescent="0.3">
      <c r="A62" s="3" t="s">
        <v>39</v>
      </c>
      <c r="B62" s="11" t="s">
        <v>40</v>
      </c>
      <c r="C62" s="3">
        <v>3</v>
      </c>
    </row>
    <row r="63" spans="1:6" x14ac:dyDescent="0.3">
      <c r="A63" s="3" t="s">
        <v>41</v>
      </c>
      <c r="B63" s="11" t="s">
        <v>42</v>
      </c>
      <c r="C63" s="3">
        <v>83</v>
      </c>
    </row>
    <row r="64" spans="1:6" x14ac:dyDescent="0.3">
      <c r="A64" s="3">
        <v>2</v>
      </c>
      <c r="B64" s="47" t="s">
        <v>43</v>
      </c>
      <c r="C64" s="3">
        <v>12</v>
      </c>
    </row>
    <row r="65" spans="1:6" x14ac:dyDescent="0.3">
      <c r="A65" s="3">
        <v>3</v>
      </c>
      <c r="B65" s="9" t="s">
        <v>44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59" t="s">
        <v>63</v>
      </c>
      <c r="B69" s="60"/>
      <c r="C69" s="60"/>
      <c r="D69" s="60"/>
      <c r="E69" s="60"/>
      <c r="F69" s="60"/>
    </row>
    <row r="71" spans="1:6" ht="43.2" x14ac:dyDescent="0.3">
      <c r="A71" s="3" t="s">
        <v>26</v>
      </c>
      <c r="B71" s="3" t="s">
        <v>45</v>
      </c>
      <c r="C71" s="3" t="s">
        <v>46</v>
      </c>
      <c r="D71" s="3" t="s">
        <v>47</v>
      </c>
    </row>
    <row r="72" spans="1:6" ht="13.95" customHeight="1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59" t="s">
        <v>64</v>
      </c>
      <c r="B76" s="60"/>
      <c r="C76" s="60"/>
      <c r="D76" s="60"/>
      <c r="E76" s="60"/>
      <c r="F76" s="60"/>
    </row>
    <row r="78" spans="1:6" ht="28.8" x14ac:dyDescent="0.3">
      <c r="A78" s="3" t="s">
        <v>26</v>
      </c>
      <c r="B78" s="3" t="s">
        <v>27</v>
      </c>
      <c r="C78" s="3" t="s">
        <v>32</v>
      </c>
      <c r="D78" s="3" t="s">
        <v>33</v>
      </c>
      <c r="E78" s="3" t="s">
        <v>29</v>
      </c>
    </row>
    <row r="79" spans="1:6" ht="13.95" customHeight="1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.21875" style="71" customWidth="1"/>
    <col min="2" max="2" width="12.109375" style="71" customWidth="1"/>
    <col min="3" max="3" width="10.21875" style="71" customWidth="1"/>
    <col min="4" max="4" width="15.88671875" style="71" customWidth="1"/>
    <col min="5" max="5" width="18.21875" style="71" customWidth="1"/>
    <col min="6" max="7" width="11.44140625" style="71" customWidth="1"/>
    <col min="8" max="8" width="11.109375" style="71" customWidth="1"/>
    <col min="9" max="9" width="8.88671875" style="71"/>
    <col min="10" max="10" width="17" style="71" customWidth="1"/>
    <col min="11" max="16384" width="8.88671875" style="7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100.8" x14ac:dyDescent="0.3">
      <c r="A5" s="72" t="s">
        <v>48</v>
      </c>
      <c r="B5" s="72" t="s">
        <v>49</v>
      </c>
      <c r="C5" s="72" t="s">
        <v>50</v>
      </c>
      <c r="D5" s="72" t="s">
        <v>51</v>
      </c>
      <c r="E5" s="72" t="s">
        <v>52</v>
      </c>
      <c r="F5" s="72" t="s">
        <v>53</v>
      </c>
      <c r="G5" s="72" t="s">
        <v>81</v>
      </c>
      <c r="H5" s="72" t="s">
        <v>54</v>
      </c>
      <c r="I5" s="72" t="s">
        <v>55</v>
      </c>
      <c r="J5" s="72" t="s">
        <v>56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86.4" x14ac:dyDescent="0.3">
      <c r="A7" s="73">
        <v>1</v>
      </c>
      <c r="B7" s="74" t="s">
        <v>82</v>
      </c>
      <c r="C7" s="73" t="s">
        <v>83</v>
      </c>
      <c r="D7" s="73" t="s">
        <v>84</v>
      </c>
      <c r="E7" s="73" t="s">
        <v>85</v>
      </c>
      <c r="F7" s="75">
        <v>77</v>
      </c>
      <c r="G7" s="75">
        <v>20</v>
      </c>
      <c r="H7" s="73" t="s">
        <v>86</v>
      </c>
      <c r="I7" s="73">
        <v>100</v>
      </c>
      <c r="J7" s="73" t="s">
        <v>87</v>
      </c>
    </row>
    <row r="8" spans="1:10" ht="57.6" x14ac:dyDescent="0.3">
      <c r="A8" s="73">
        <v>2</v>
      </c>
      <c r="B8" s="74" t="s">
        <v>82</v>
      </c>
      <c r="C8" s="73" t="s">
        <v>83</v>
      </c>
      <c r="D8" s="73" t="s">
        <v>88</v>
      </c>
      <c r="E8" s="73" t="s">
        <v>89</v>
      </c>
      <c r="F8" s="75">
        <v>108</v>
      </c>
      <c r="G8" s="75">
        <v>40</v>
      </c>
      <c r="H8" s="73" t="s">
        <v>86</v>
      </c>
      <c r="I8" s="73">
        <v>100</v>
      </c>
      <c r="J8" s="73" t="s">
        <v>87</v>
      </c>
    </row>
    <row r="9" spans="1:10" ht="57.6" x14ac:dyDescent="0.3">
      <c r="A9" s="73">
        <v>3</v>
      </c>
      <c r="B9" s="74" t="s">
        <v>82</v>
      </c>
      <c r="C9" s="73" t="s">
        <v>83</v>
      </c>
      <c r="D9" s="73" t="s">
        <v>90</v>
      </c>
      <c r="E9" s="73" t="s">
        <v>91</v>
      </c>
      <c r="F9" s="75" t="s">
        <v>92</v>
      </c>
      <c r="G9" s="75" t="s">
        <v>93</v>
      </c>
      <c r="H9" s="73" t="s">
        <v>86</v>
      </c>
      <c r="I9" s="73">
        <v>100</v>
      </c>
      <c r="J9" s="73" t="s">
        <v>87</v>
      </c>
    </row>
    <row r="10" spans="1:10" x14ac:dyDescent="0.3">
      <c r="A10" s="76"/>
      <c r="B10" s="77"/>
      <c r="C10" s="77"/>
      <c r="D10" s="77"/>
      <c r="E10" s="77"/>
      <c r="F10" s="77"/>
      <c r="G10" s="77"/>
      <c r="H10" s="77"/>
      <c r="I10" s="77"/>
      <c r="J10" s="77"/>
    </row>
    <row r="11" spans="1:10" x14ac:dyDescent="0.3">
      <c r="A11" s="76"/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0" t="s">
        <v>80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28.8" x14ac:dyDescent="0.3">
      <c r="A16" s="72" t="s">
        <v>48</v>
      </c>
      <c r="B16" s="72" t="s">
        <v>57</v>
      </c>
      <c r="C16" s="72" t="s">
        <v>58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67</v>
      </c>
      <c r="C18" s="66">
        <v>25118.850000000002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68</v>
      </c>
      <c r="C19" s="66">
        <v>44160.87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69</v>
      </c>
      <c r="C20" s="66">
        <v>80353.27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70</v>
      </c>
      <c r="C21" s="66">
        <v>33555.11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71</v>
      </c>
      <c r="C22" s="66">
        <v>113557.10999999999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72</v>
      </c>
      <c r="C23" s="66">
        <v>134486.95000000001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73</v>
      </c>
      <c r="C24" s="66">
        <v>47542.44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8</v>
      </c>
      <c r="B25" s="66" t="s">
        <v>74</v>
      </c>
      <c r="C25" s="66">
        <v>26697.97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2019-03-26T05:49:12Z</cp:lastPrinted>
  <dcterms:created xsi:type="dcterms:W3CDTF">2018-01-26T08:16:56Z</dcterms:created>
  <dcterms:modified xsi:type="dcterms:W3CDTF">2019-03-26T05:49:20Z</dcterms:modified>
</cp:coreProperties>
</file>