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1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<sst xmlns="http://schemas.openxmlformats.org/spreadsheetml/2006/main" count="17" uniqueCount="17">
  <si>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</si>
  <si>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</si>
  <si>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</si>
  <si>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</si>
  <si>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</si>
  <si>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</si>
  <si>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</si>
  <si>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</si>
  <si>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</si>
  <si>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</si>
  <si>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Логунова, 4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</si>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</sst>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2" fontId="2" fillId="2" borderId="4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8" sqref="C18"/>
    </sheetView>
  </sheetViews>
  <sheetFormatPr defaultRowHeight="15.75"/>
  <cols>
    <col min="1" max="1" width="5.42578125" style="12" customWidth="1"/>
    <col min="2" max="2" width="63.5703125" style="10" customWidth="1"/>
    <col min="3" max="3" width="13.42578125" style="10" customWidth="1"/>
    <col min="4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20" t="s">
        <v>7</v>
      </c>
      <c r="C8" s="16">
        <f>4.9*12*C17</f>
        <v>553078.68000000005</v>
      </c>
    </row>
    <row r="9" spans="1:3" ht="15" customHeight="1">
      <c r="A9" s="9">
        <v>2</v>
      </c>
      <c r="B9" s="20" t="s">
        <v>3</v>
      </c>
      <c r="C9" s="16">
        <f>2.62*12*C17</f>
        <v>295727.78400000004</v>
      </c>
    </row>
    <row r="10" spans="1:3" ht="18" customHeight="1">
      <c r="A10" s="9">
        <v>3</v>
      </c>
      <c r="B10" s="20" t="s">
        <v>11</v>
      </c>
      <c r="C10" s="16">
        <f>4.57*12*C17</f>
        <v>515830.52400000003</v>
      </c>
    </row>
    <row r="11" spans="1:3" s="13" customFormat="1" ht="18.75" customHeight="1">
      <c r="A11" s="9">
        <v>4</v>
      </c>
      <c r="B11" s="17" t="s">
        <v>9</v>
      </c>
      <c r="C11" s="15">
        <f>2.01*12*C17</f>
        <v>226875.13199999998</v>
      </c>
    </row>
    <row r="12" spans="1:3">
      <c r="A12" s="9">
        <v>5</v>
      </c>
      <c r="B12" s="21" t="s">
        <v>4</v>
      </c>
      <c r="C12" s="18">
        <f>1.52*12*C17</f>
        <v>171567.26400000002</v>
      </c>
    </row>
    <row r="13" spans="1:3">
      <c r="A13" s="9">
        <v>6</v>
      </c>
      <c r="B13" s="20" t="s">
        <v>5</v>
      </c>
      <c r="C13" s="19">
        <f>4.65*12*C17</f>
        <v>524860.38</v>
      </c>
    </row>
    <row r="14" spans="1:3">
      <c r="A14" s="9">
        <v>7</v>
      </c>
      <c r="B14" s="20" t="s">
        <v>8</v>
      </c>
      <c r="C14" s="16">
        <f>1.85*12*C17</f>
        <v>208815.42000000004</v>
      </c>
    </row>
    <row r="15" spans="1:3">
      <c r="A15" s="9">
        <v>8</v>
      </c>
      <c r="B15" s="20" t="s">
        <v>12</v>
      </c>
      <c r="C15" s="16">
        <f>0.9*12*C17</f>
        <v>101585.88</v>
      </c>
    </row>
    <row r="16" spans="1:3">
      <c r="A16" s="11"/>
      <c r="B16" s="22" t="s">
        <v>6</v>
      </c>
      <c r="C16" s="8">
        <f>SUM(C8:C15)</f>
        <v>2598341.0639999998</v>
      </c>
    </row>
    <row r="17" spans="1:4">
      <c r="A17" s="30"/>
      <c r="B17" s="31" t="s">
        <v>16</v>
      </c>
      <c r="C17" s="32">
        <v>9406.1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2014-01-18T07:09:41Z</dcterms:modified>
</cp:coreProperties>
</file>