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C26" i="1" l="1"/>
  <c r="F28" i="1"/>
  <c r="F27" i="1"/>
</calcChain>
</file>

<file path=xl/sharedStrings.xml><?xml version="1.0" encoding="utf-8"?>
<sst xmlns="http://schemas.openxmlformats.org/spreadsheetml/2006/main" count="146" uniqueCount="104">
  <si>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</si>
  <si>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</si>
  <si>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</si>
  <si>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</si>
  <si>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</si>
  <si>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</si>
  <si>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</si>
  <si>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</si>
  <si>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</si>
  <si>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</si>
  <si>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</si>
  <si>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</si>
  <si>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</si>
  <si>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</si>
  <si>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</si>
  <si>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</si>
  <si>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</si>
  <si>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</si>
  <si>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</si>
  <si>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</si>
  <si>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</si>
  <si>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</si>
  <si>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</si>
  <si>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</si>
  <si>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</si>
  <si>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</si>
  <si>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</si>
  <si>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</si>
  <si>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</si>
  <si>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</si>
  <si>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</si>
  <si>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</si>
  <si>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</si>
  <si>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</si>
  <si>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</si>
  <si>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</si>
  <si>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</si>
  <si>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</si>
  <si>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</si>
  <si>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</si>
  <si>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</si>
  <si>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</si>
  <si>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</si>
  <si>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</si>
  <si>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</si>
  <si>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</si>
  <si>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</si>
  <si>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Чаплина д.113 за 2022 год</t>
  </si>
  <si>
    <t>работы по ремонту (замене) внутридомовых инженерных сетей холодного водоснабжения по подвальному помещению МКД</t>
  </si>
  <si>
    <t xml:space="preserve"> </t>
  </si>
  <si>
    <t>выборочный ремонт межпанельных швов 79,01 п.м.</t>
  </si>
  <si>
    <t>приобретение материалов в целях выполнения работ по монтажу системы ГВС в подвальном помещении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</si>
  <si>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</si>
  <si>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</si>
  <si>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</si>
  <si>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</si>
  <si>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</si>
  <si>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</si>
  <si>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</si>
  <si>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</si>
  <si>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</si>
  <si>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</si>
  <si>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</si>
  <si>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</si>
  <si>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</si>
  <si>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</si>
  <si>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</si>
  <si>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</si>
  <si>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</si>
  <si>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</si>
  <si>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</si>
  <si>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</si>
  <si>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</si>
  <si>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</si>
  <si>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215-258</t>
  </si>
  <si>
    <t>лифт</t>
  </si>
  <si>
    <t>Акт № 1-04 от 01.04.2022</t>
  </si>
  <si>
    <t>март 2022</t>
  </si>
  <si>
    <t>часы</t>
  </si>
  <si>
    <t>ООО "НИКО"</t>
  </si>
  <si>
    <t>131-170</t>
  </si>
  <si>
    <t>Акт № 1/1-05 от 22.05.2022</t>
  </si>
  <si>
    <t>июнь 2022</t>
  </si>
  <si>
    <t>Акт № 2-10 от 01.11.2022</t>
  </si>
  <si>
    <t>октябрь 2022</t>
  </si>
  <si>
    <t>кв, не оснащ. ИПУ ГВС</t>
  </si>
  <si>
    <t>ГВС</t>
  </si>
  <si>
    <t>реестр №2 отключений ГВС за июнь 2022г.</t>
  </si>
  <si>
    <t>20.06.2022, 01-00 - 01.07.2022, 20-50</t>
  </si>
  <si>
    <t>АО "УСТЭК"</t>
  </si>
  <si>
    <t>8. Сведения о должниках на 01.01.2023 г. (свыше 15000 руб)</t>
  </si>
  <si>
    <t>№ квартиры</t>
  </si>
  <si>
    <t>Сумма долга</t>
  </si>
  <si>
    <t>40</t>
  </si>
  <si>
    <t>45</t>
  </si>
  <si>
    <t>57</t>
  </si>
  <si>
    <t>66</t>
  </si>
  <si>
    <t>82</t>
  </si>
  <si>
    <t>91</t>
  </si>
  <si>
    <t>94</t>
  </si>
  <si>
    <t>187</t>
  </si>
  <si>
    <t>201</t>
  </si>
  <si>
    <t>усл.ед.</t>
  </si>
  <si>
    <t>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</si>
</sst>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/>
    </xf>
    <xf numFmtId="0" fontId="13" fillId="0" borderId="12" xfId="0" applyNumberFormat="1" applyFont="1" applyBorder="1" applyAlignment="1" applyProtection="1">
      <alignment horizontal="left" vertical="distributed"/>
    </xf>
    <xf numFmtId="0" fontId="11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8" fillId="0" borderId="10" xfId="0" applyNumberFormat="1" applyFont="1" applyBorder="1" applyAlignment="1" applyProtection="1">
      <alignment horizontal="center" vertical="center"/>
    </xf>
    <xf numFmtId="0" fontId="10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1" fontId="11" fillId="0" borderId="10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28" zoomScaleNormal="100" workbookViewId="0">
      <selection activeCell="G33" sqref="G33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2" t="s">
        <v>36</v>
      </c>
      <c r="B1" s="42"/>
      <c r="C1" s="42"/>
      <c r="D1" s="42"/>
      <c r="E1" s="42"/>
      <c r="F1" s="42"/>
    </row>
    <row r="2" spans="1:6" ht="23.25" x14ac:dyDescent="0.25">
      <c r="A2" s="46" t="s">
        <v>47</v>
      </c>
      <c r="B2" s="47"/>
      <c r="C2" s="47"/>
      <c r="D2" s="47"/>
      <c r="E2" s="47"/>
      <c r="F2" s="47"/>
    </row>
    <row r="6" spans="1:6" ht="18.75" x14ac:dyDescent="0.3">
      <c r="B6" s="2" t="s">
        <v>0</v>
      </c>
      <c r="C6" s="33">
        <v>1995</v>
      </c>
    </row>
    <row r="7" spans="1:6" ht="18.75" x14ac:dyDescent="0.3">
      <c r="B7" s="2" t="s">
        <v>1</v>
      </c>
      <c r="C7" s="33">
        <v>13287.62</v>
      </c>
    </row>
    <row r="8" spans="1:6" ht="18.75" x14ac:dyDescent="0.3">
      <c r="B8" s="2"/>
      <c r="C8" s="2"/>
    </row>
    <row r="9" spans="1:6" ht="22.5" customHeight="1" x14ac:dyDescent="0.25">
      <c r="A9" s="43" t="s">
        <v>40</v>
      </c>
      <c r="B9" s="44"/>
      <c r="C9" s="44"/>
      <c r="D9" s="44"/>
      <c r="E9" s="44"/>
      <c r="F9" s="44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266900</v>
      </c>
      <c r="D13" s="34">
        <v>1306996</v>
      </c>
      <c r="E13" s="34">
        <v>1271650</v>
      </c>
      <c r="F13" s="34">
        <v>302246</v>
      </c>
    </row>
    <row r="14" spans="1:6" x14ac:dyDescent="0.25">
      <c r="A14" s="12">
        <v>2</v>
      </c>
      <c r="B14" s="11" t="s">
        <v>9</v>
      </c>
      <c r="C14" s="34">
        <v>87084</v>
      </c>
      <c r="D14" s="34">
        <v>479127</v>
      </c>
      <c r="E14" s="34">
        <v>460221</v>
      </c>
      <c r="F14" s="34">
        <v>105990</v>
      </c>
    </row>
    <row r="15" spans="1:6" x14ac:dyDescent="0.25">
      <c r="A15" s="12">
        <v>3</v>
      </c>
      <c r="B15" s="11" t="s">
        <v>10</v>
      </c>
      <c r="C15" s="34">
        <v>138544</v>
      </c>
      <c r="D15" s="34">
        <v>722455</v>
      </c>
      <c r="E15" s="34">
        <v>702822</v>
      </c>
      <c r="F15" s="34">
        <v>158177</v>
      </c>
    </row>
    <row r="16" spans="1:6" x14ac:dyDescent="0.25">
      <c r="A16" s="12">
        <v>4</v>
      </c>
      <c r="B16" s="11" t="s">
        <v>11</v>
      </c>
      <c r="C16" s="34">
        <v>70294</v>
      </c>
      <c r="D16" s="34">
        <v>528847</v>
      </c>
      <c r="E16" s="34">
        <v>492627</v>
      </c>
      <c r="F16" s="34">
        <v>106514</v>
      </c>
    </row>
    <row r="17" spans="1:6" x14ac:dyDescent="0.25">
      <c r="A17" s="12">
        <v>5</v>
      </c>
      <c r="B17" s="11" t="s">
        <v>12</v>
      </c>
      <c r="C17" s="34">
        <v>111464</v>
      </c>
      <c r="D17" s="34">
        <v>558754</v>
      </c>
      <c r="E17" s="34">
        <v>531561</v>
      </c>
      <c r="F17" s="34">
        <v>138657</v>
      </c>
    </row>
    <row r="18" spans="1:6" ht="30" x14ac:dyDescent="0.25">
      <c r="A18" s="12">
        <v>6</v>
      </c>
      <c r="B18" s="11" t="s">
        <v>13</v>
      </c>
      <c r="C18" s="34">
        <v>170089</v>
      </c>
      <c r="D18" s="34">
        <v>790089</v>
      </c>
      <c r="E18" s="34">
        <v>776340</v>
      </c>
      <c r="F18" s="34">
        <v>183838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6416</v>
      </c>
      <c r="D20" s="34">
        <v>39599</v>
      </c>
      <c r="E20" s="34">
        <v>38511</v>
      </c>
      <c r="F20" s="34">
        <v>7505</v>
      </c>
    </row>
    <row r="21" spans="1:6" ht="15" customHeight="1" x14ac:dyDescent="0.25">
      <c r="A21" s="12" t="s">
        <v>18</v>
      </c>
      <c r="B21" s="16" t="s">
        <v>19</v>
      </c>
      <c r="C21" s="34">
        <v>22190</v>
      </c>
      <c r="D21" s="34">
        <v>130231</v>
      </c>
      <c r="E21" s="34">
        <v>124587</v>
      </c>
      <c r="F21" s="34">
        <v>27835</v>
      </c>
    </row>
    <row r="23" spans="1:6" ht="18.75" customHeight="1" x14ac:dyDescent="0.25">
      <c r="A23" s="43" t="s">
        <v>37</v>
      </c>
      <c r="B23" s="44"/>
      <c r="C23" s="44"/>
      <c r="D23" s="44"/>
      <c r="E23" s="44"/>
      <c r="F23" s="44"/>
    </row>
    <row r="24" spans="1:6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f>C28-C27</f>
        <v>-1963210</v>
      </c>
      <c r="D26" s="34">
        <v>585632</v>
      </c>
      <c r="E26" s="34">
        <v>735265</v>
      </c>
      <c r="F26" s="34">
        <v>-2112843</v>
      </c>
    </row>
    <row r="27" spans="1:6" x14ac:dyDescent="0.25">
      <c r="A27" s="19">
        <v>2</v>
      </c>
      <c r="B27" s="20" t="s">
        <v>42</v>
      </c>
      <c r="C27" s="27">
        <v>76800</v>
      </c>
      <c r="D27" s="34">
        <v>76800</v>
      </c>
      <c r="E27" s="34">
        <v>0</v>
      </c>
      <c r="F27" s="31">
        <f>C27+D27-E27</f>
        <v>153600</v>
      </c>
    </row>
    <row r="28" spans="1:6" x14ac:dyDescent="0.25">
      <c r="A28" s="19"/>
      <c r="B28" s="20" t="s">
        <v>41</v>
      </c>
      <c r="C28" s="34">
        <v>-1886410</v>
      </c>
      <c r="D28" s="34">
        <v>662432</v>
      </c>
      <c r="E28" s="34">
        <v>735265</v>
      </c>
      <c r="F28" s="49">
        <f>F26+F27</f>
        <v>-1959243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44" t="s">
        <v>38</v>
      </c>
      <c r="B30" s="45"/>
      <c r="C30" s="45"/>
      <c r="D30" s="45"/>
      <c r="E30" s="45"/>
      <c r="F30" s="45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45" x14ac:dyDescent="0.25">
      <c r="A33" s="34">
        <v>1</v>
      </c>
      <c r="B33" s="36" t="s">
        <v>48</v>
      </c>
      <c r="C33" s="39" t="s">
        <v>102</v>
      </c>
      <c r="D33" s="34">
        <v>1</v>
      </c>
      <c r="E33" s="34">
        <v>616556</v>
      </c>
    </row>
    <row r="34" spans="1:6" ht="30" x14ac:dyDescent="0.25">
      <c r="A34" s="34">
        <v>2</v>
      </c>
      <c r="B34" s="36" t="s">
        <v>50</v>
      </c>
      <c r="C34" s="39" t="s">
        <v>103</v>
      </c>
      <c r="D34" s="34">
        <v>79.010000000000005</v>
      </c>
      <c r="E34" s="34">
        <v>61233</v>
      </c>
    </row>
    <row r="35" spans="1:6" ht="45" x14ac:dyDescent="0.25">
      <c r="A35" s="34">
        <v>3</v>
      </c>
      <c r="B35" s="36" t="s">
        <v>51</v>
      </c>
      <c r="C35" s="39" t="s">
        <v>102</v>
      </c>
      <c r="D35" s="34">
        <v>1</v>
      </c>
      <c r="E35" s="34">
        <v>57476</v>
      </c>
    </row>
    <row r="36" spans="1:6" x14ac:dyDescent="0.25">
      <c r="A36" s="34">
        <v>4</v>
      </c>
      <c r="B36" s="34" t="s">
        <v>52</v>
      </c>
      <c r="C36" s="34" t="s">
        <v>49</v>
      </c>
      <c r="D36" s="34" t="s">
        <v>49</v>
      </c>
      <c r="E36" s="34">
        <v>735265</v>
      </c>
    </row>
    <row r="38" spans="1:6" ht="18.75" x14ac:dyDescent="0.25">
      <c r="A38" s="40" t="s">
        <v>53</v>
      </c>
      <c r="B38" s="41"/>
      <c r="C38" s="41"/>
      <c r="D38" s="41"/>
      <c r="E38" s="41"/>
      <c r="F38" s="41"/>
    </row>
    <row r="39" spans="1:6" x14ac:dyDescent="0.25">
      <c r="A39" s="34" t="s">
        <v>20</v>
      </c>
      <c r="B39" s="34" t="s">
        <v>54</v>
      </c>
      <c r="C39" s="34" t="s">
        <v>55</v>
      </c>
    </row>
    <row r="40" spans="1:6" x14ac:dyDescent="0.25">
      <c r="A40" s="34" t="s">
        <v>56</v>
      </c>
      <c r="B40" s="34" t="s">
        <v>57</v>
      </c>
      <c r="C40" s="34" t="s">
        <v>58</v>
      </c>
    </row>
    <row r="41" spans="1:6" ht="30" x14ac:dyDescent="0.25">
      <c r="A41" s="34" t="s">
        <v>59</v>
      </c>
      <c r="B41" s="36" t="s">
        <v>60</v>
      </c>
      <c r="C41" s="34">
        <v>513</v>
      </c>
    </row>
    <row r="42" spans="1:6" x14ac:dyDescent="0.25">
      <c r="A42" s="34" t="s">
        <v>56</v>
      </c>
      <c r="B42" s="36" t="s">
        <v>61</v>
      </c>
      <c r="C42" s="34">
        <v>36</v>
      </c>
    </row>
    <row r="43" spans="1:6" x14ac:dyDescent="0.25">
      <c r="A43" s="34" t="s">
        <v>57</v>
      </c>
      <c r="B43" s="36" t="s">
        <v>62</v>
      </c>
      <c r="C43" s="34">
        <v>381</v>
      </c>
    </row>
    <row r="44" spans="1:6" x14ac:dyDescent="0.25">
      <c r="A44" s="34" t="s">
        <v>58</v>
      </c>
      <c r="B44" s="36" t="s">
        <v>63</v>
      </c>
      <c r="C44" s="34">
        <v>91</v>
      </c>
    </row>
    <row r="45" spans="1:6" x14ac:dyDescent="0.25">
      <c r="A45" s="34" t="s">
        <v>14</v>
      </c>
      <c r="B45" s="36" t="s">
        <v>64</v>
      </c>
      <c r="C45" s="34">
        <v>5</v>
      </c>
    </row>
    <row r="47" spans="1:6" ht="18.75" x14ac:dyDescent="0.25">
      <c r="A47" s="40" t="s">
        <v>65</v>
      </c>
      <c r="B47" s="41"/>
      <c r="C47" s="41"/>
      <c r="D47" s="41"/>
      <c r="E47" s="41"/>
      <c r="F47" s="41"/>
    </row>
    <row r="48" spans="1:6" ht="45" x14ac:dyDescent="0.25">
      <c r="A48" s="35" t="s">
        <v>20</v>
      </c>
      <c r="B48" s="35" t="s">
        <v>66</v>
      </c>
      <c r="C48" s="35" t="s">
        <v>67</v>
      </c>
      <c r="D48" s="35" t="s">
        <v>68</v>
      </c>
    </row>
    <row r="49" spans="1:6" x14ac:dyDescent="0.25">
      <c r="A49" s="34" t="s">
        <v>56</v>
      </c>
      <c r="B49" s="34" t="s">
        <v>57</v>
      </c>
      <c r="C49" s="34" t="s">
        <v>58</v>
      </c>
      <c r="D49" s="34" t="s">
        <v>69</v>
      </c>
    </row>
    <row r="50" spans="1:6" x14ac:dyDescent="0.25">
      <c r="A50" s="34" t="s">
        <v>70</v>
      </c>
      <c r="B50" s="34" t="s">
        <v>70</v>
      </c>
      <c r="C50" s="34" t="s">
        <v>70</v>
      </c>
      <c r="D50" s="34" t="s">
        <v>70</v>
      </c>
    </row>
    <row r="52" spans="1:6" ht="18.75" x14ac:dyDescent="0.25">
      <c r="A52" s="40" t="s">
        <v>71</v>
      </c>
      <c r="B52" s="41"/>
      <c r="C52" s="41"/>
      <c r="D52" s="41"/>
      <c r="E52" s="41"/>
      <c r="F52" s="41"/>
    </row>
    <row r="53" spans="1:6" ht="30" x14ac:dyDescent="0.25">
      <c r="A53" s="34" t="s">
        <v>20</v>
      </c>
      <c r="B53" s="35" t="s">
        <v>21</v>
      </c>
      <c r="C53" s="35" t="s">
        <v>72</v>
      </c>
      <c r="D53" s="35" t="s">
        <v>25</v>
      </c>
      <c r="E53" s="35" t="s">
        <v>23</v>
      </c>
    </row>
    <row r="54" spans="1:6" x14ac:dyDescent="0.25">
      <c r="A54" s="34" t="s">
        <v>56</v>
      </c>
      <c r="B54" s="34" t="s">
        <v>57</v>
      </c>
      <c r="C54" s="34" t="s">
        <v>58</v>
      </c>
      <c r="D54" s="34" t="s">
        <v>69</v>
      </c>
      <c r="E54" s="34" t="s">
        <v>73</v>
      </c>
    </row>
    <row r="55" spans="1:6" x14ac:dyDescent="0.25">
      <c r="A55" s="34" t="s">
        <v>70</v>
      </c>
      <c r="B55" s="34" t="s">
        <v>70</v>
      </c>
      <c r="C55" s="34" t="s">
        <v>70</v>
      </c>
      <c r="D55" s="34" t="s">
        <v>70</v>
      </c>
      <c r="E55" s="34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Normal="100" workbookViewId="0">
      <selection activeCell="J21" sqref="J21"/>
    </sheetView>
  </sheetViews>
  <sheetFormatPr defaultRowHeight="15" x14ac:dyDescent="0.25"/>
  <cols>
    <col min="1" max="1" width="3.85546875" customWidth="1"/>
    <col min="2" max="2" width="9.5703125" customWidth="1"/>
    <col min="3" max="3" width="10.85546875" customWidth="1"/>
    <col min="4" max="4" width="25.140625" customWidth="1"/>
    <col min="5" max="5" width="19.7109375" customWidth="1"/>
    <col min="6" max="6" width="14" customWidth="1"/>
    <col min="7" max="7" width="11.5703125" customWidth="1"/>
    <col min="8" max="8" width="10.140625" customWidth="1"/>
    <col min="9" max="9" width="17.42578125" customWidth="1"/>
  </cols>
  <sheetData>
    <row r="3" spans="1:9" s="1" customFormat="1" ht="18.75" customHeight="1" x14ac:dyDescent="0.25">
      <c r="A3" s="48" t="s">
        <v>39</v>
      </c>
      <c r="B3" s="48"/>
      <c r="C3" s="48"/>
      <c r="D3" s="48"/>
      <c r="E3" s="48"/>
      <c r="F3" s="48"/>
      <c r="G3" s="48"/>
      <c r="H3" s="48"/>
      <c r="I3" s="48"/>
    </row>
    <row r="4" spans="1:9" s="1" customFormat="1" ht="93.75" customHeight="1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1" customFormat="1" ht="24" customHeight="1" x14ac:dyDescent="0.25">
      <c r="A6" s="34">
        <v>1</v>
      </c>
      <c r="B6" s="34" t="s">
        <v>74</v>
      </c>
      <c r="C6" s="34" t="s">
        <v>75</v>
      </c>
      <c r="D6" s="34" t="s">
        <v>76</v>
      </c>
      <c r="E6" s="34" t="s">
        <v>77</v>
      </c>
      <c r="F6" s="34">
        <v>24</v>
      </c>
      <c r="G6" s="34" t="s">
        <v>78</v>
      </c>
      <c r="H6" s="34">
        <v>100</v>
      </c>
      <c r="I6" s="34" t="s">
        <v>79</v>
      </c>
    </row>
    <row r="7" spans="1:9" s="1" customFormat="1" ht="24" customHeight="1" x14ac:dyDescent="0.25">
      <c r="A7" s="34">
        <v>2</v>
      </c>
      <c r="B7" s="34" t="s">
        <v>80</v>
      </c>
      <c r="C7" s="34" t="s">
        <v>75</v>
      </c>
      <c r="D7" s="34" t="s">
        <v>81</v>
      </c>
      <c r="E7" s="34" t="s">
        <v>82</v>
      </c>
      <c r="F7" s="34">
        <v>72</v>
      </c>
      <c r="G7" s="34" t="s">
        <v>78</v>
      </c>
      <c r="H7" s="34">
        <v>100</v>
      </c>
      <c r="I7" s="34" t="s">
        <v>79</v>
      </c>
    </row>
    <row r="8" spans="1:9" s="1" customFormat="1" ht="24" customHeight="1" x14ac:dyDescent="0.25">
      <c r="A8" s="34">
        <v>3</v>
      </c>
      <c r="B8" s="34" t="s">
        <v>74</v>
      </c>
      <c r="C8" s="34" t="s">
        <v>75</v>
      </c>
      <c r="D8" s="34" t="s">
        <v>83</v>
      </c>
      <c r="E8" s="34" t="s">
        <v>84</v>
      </c>
      <c r="F8" s="34">
        <v>48</v>
      </c>
      <c r="G8" s="34" t="s">
        <v>78</v>
      </c>
      <c r="H8" s="34">
        <v>100</v>
      </c>
      <c r="I8" s="34" t="s">
        <v>79</v>
      </c>
    </row>
    <row r="9" spans="1:9" s="38" customFormat="1" ht="45" x14ac:dyDescent="0.25">
      <c r="A9" s="37">
        <v>4</v>
      </c>
      <c r="B9" s="37" t="s">
        <v>85</v>
      </c>
      <c r="C9" s="37" t="s">
        <v>86</v>
      </c>
      <c r="D9" s="37" t="s">
        <v>87</v>
      </c>
      <c r="E9" s="37" t="s">
        <v>88</v>
      </c>
      <c r="F9" s="37">
        <v>283</v>
      </c>
      <c r="G9" s="37" t="s">
        <v>78</v>
      </c>
      <c r="H9" s="37">
        <v>100</v>
      </c>
      <c r="I9" s="37" t="s">
        <v>89</v>
      </c>
    </row>
    <row r="10" spans="1:9" s="1" customFormat="1" x14ac:dyDescent="0.25"/>
    <row r="11" spans="1:9" s="1" customFormat="1" x14ac:dyDescent="0.25"/>
    <row r="12" spans="1:9" s="1" customFormat="1" ht="18.75" x14ac:dyDescent="0.25">
      <c r="A12" s="40" t="s">
        <v>90</v>
      </c>
      <c r="B12" s="41"/>
      <c r="C12" s="41"/>
      <c r="D12" s="41"/>
      <c r="E12" s="41"/>
      <c r="F12" s="41"/>
    </row>
    <row r="13" spans="1:9" s="1" customFormat="1" ht="45" x14ac:dyDescent="0.25">
      <c r="A13" s="35" t="s">
        <v>27</v>
      </c>
      <c r="B13" s="35" t="s">
        <v>91</v>
      </c>
      <c r="C13" s="35" t="s">
        <v>92</v>
      </c>
    </row>
    <row r="14" spans="1:9" s="1" customFormat="1" x14ac:dyDescent="0.25">
      <c r="A14" s="34" t="s">
        <v>56</v>
      </c>
      <c r="B14" s="34" t="s">
        <v>57</v>
      </c>
      <c r="C14" s="34" t="s">
        <v>58</v>
      </c>
    </row>
    <row r="15" spans="1:9" x14ac:dyDescent="0.25">
      <c r="A15" s="34">
        <v>1</v>
      </c>
      <c r="B15" s="34" t="s">
        <v>93</v>
      </c>
      <c r="C15" s="34">
        <v>41033.08</v>
      </c>
    </row>
    <row r="16" spans="1:9" x14ac:dyDescent="0.25">
      <c r="A16" s="34">
        <v>2</v>
      </c>
      <c r="B16" s="34" t="s">
        <v>94</v>
      </c>
      <c r="C16" s="34">
        <v>203394.24999999997</v>
      </c>
    </row>
    <row r="17" spans="1:3" x14ac:dyDescent="0.25">
      <c r="A17" s="34">
        <v>3</v>
      </c>
      <c r="B17" s="34" t="s">
        <v>95</v>
      </c>
      <c r="C17" s="34">
        <v>28301.17</v>
      </c>
    </row>
    <row r="18" spans="1:3" x14ac:dyDescent="0.25">
      <c r="A18" s="34">
        <v>4</v>
      </c>
      <c r="B18" s="34" t="s">
        <v>96</v>
      </c>
      <c r="C18" s="34">
        <v>25152.75</v>
      </c>
    </row>
    <row r="19" spans="1:3" x14ac:dyDescent="0.25">
      <c r="A19" s="34">
        <v>5</v>
      </c>
      <c r="B19" s="34" t="s">
        <v>97</v>
      </c>
      <c r="C19" s="34">
        <v>46555.850000000006</v>
      </c>
    </row>
    <row r="20" spans="1:3" x14ac:dyDescent="0.25">
      <c r="A20" s="34">
        <v>6</v>
      </c>
      <c r="B20" s="34" t="s">
        <v>98</v>
      </c>
      <c r="C20" s="34">
        <v>223573.64999999997</v>
      </c>
    </row>
    <row r="21" spans="1:3" x14ac:dyDescent="0.25">
      <c r="A21" s="34">
        <v>7</v>
      </c>
      <c r="B21" s="34" t="s">
        <v>99</v>
      </c>
      <c r="C21" s="34">
        <v>19195.12</v>
      </c>
    </row>
    <row r="22" spans="1:3" x14ac:dyDescent="0.25">
      <c r="A22" s="34">
        <v>8</v>
      </c>
      <c r="B22" s="34" t="s">
        <v>100</v>
      </c>
      <c r="C22" s="34">
        <v>115227.27</v>
      </c>
    </row>
    <row r="23" spans="1:3" x14ac:dyDescent="0.25">
      <c r="A23" s="34">
        <v>9</v>
      </c>
      <c r="B23" s="34" t="s">
        <v>101</v>
      </c>
      <c r="C23" s="34">
        <v>41105.200000000004</v>
      </c>
    </row>
  </sheetData>
  <mergeCells count="2">
    <mergeCell ref="A3:I3"/>
    <mergeCell ref="A12:F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2023-03-22T09:44:00Z</cp:lastPrinted>
  <dcterms:created xsi:type="dcterms:W3CDTF">2018-01-26T08:16:56Z</dcterms:created>
  <dcterms:modified xsi:type="dcterms:W3CDTF">2023-03-22T09:47:48Z</dcterms:modified>
</cp:coreProperties>
</file>