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8" i="1" l="1"/>
  <c r="D28" i="1"/>
</calcChain>
</file>

<file path=xl/sharedStrings.xml><?xml version="1.0" encoding="utf-8"?>
<sst xmlns="http://schemas.openxmlformats.org/spreadsheetml/2006/main" count="198" uniqueCount="96">
  <si>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</si>
  <si>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</si>
  <si>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</si>
  <si>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</si>
  <si>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</si>
  <si>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</si>
  <si>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</si>
  <si>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</si>
  <si>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</si>
  <si>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</si>
  <si>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</si>
  <si>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</si>
  <si>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</si>
  <si>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</si>
  <si>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</si>
  <si>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</si>
  <si>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</si>
  <si>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</si>
  <si>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</si>
  <si>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</si>
  <si>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</si>
  <si>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</si>
  <si>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</si>
  <si>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</si>
  <si>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</si>
  <si>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</si>
  <si>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</si>
  <si>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</si>
  <si>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</si>
  <si>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</si>
  <si>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</si>
  <si>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</si>
  <si>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</si>
  <si>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</si>
  <si>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</si>
  <si>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</si>
  <si>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</si>
  <si>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</si>
  <si>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</si>
  <si>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</si>
  <si>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</si>
  <si>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</si>
  <si>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</si>
  <si>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</si>
  <si>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</si>
  <si>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</si>
  <si>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</si>
  <si>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</si>
  <si>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</si>
  <si>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Итого</t>
  </si>
  <si>
    <t>Дополнительные доходы</t>
  </si>
  <si>
    <t>Моторостроителей д.2 за 2019 год</t>
  </si>
  <si>
    <t xml:space="preserve"> </t>
  </si>
  <si>
    <t>приобретение материалов для безвозмездного выполнения работ по ремонту крылец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</si>
  <si>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</si>
  <si>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</si>
  <si>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</si>
  <si>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</si>
  <si>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</si>
  <si>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</si>
  <si>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</si>
  <si>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</si>
  <si>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</si>
  <si>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</si>
  <si>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</si>
  <si>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</si>
  <si>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</si>
  <si>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</si>
  <si>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</si>
  <si>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</si>
  <si>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</si>
  <si>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</si>
  <si>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</si>
  <si>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</si>
  <si>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</si>
  <si>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</si>
  <si>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13</t>
  </si>
  <si>
    <t>33</t>
  </si>
  <si>
    <t>51</t>
  </si>
  <si>
    <t>120</t>
  </si>
  <si>
    <t>п.м.</t>
  </si>
  <si>
    <t>шт</t>
  </si>
  <si>
    <t xml:space="preserve">межпанельные швы </t>
  </si>
  <si>
    <t>приобретение и монтаж пандуса откидного</t>
  </si>
  <si>
    <t>замена (демонтаж, вывоз, приобретение, установка (монтаж) пластиковых оконных блоков, вывоз строительного мусора, монтаж металлических информационых табличек - 4 шт</t>
  </si>
  <si>
    <t>1 подъезд</t>
  </si>
  <si>
    <t>лифт</t>
  </si>
  <si>
    <t>акт недопоставок за январь 2019</t>
  </si>
  <si>
    <t>часы</t>
  </si>
  <si>
    <t>ООО "НИКО"</t>
  </si>
  <si>
    <t>акт недопоставок за февраль 2019</t>
  </si>
  <si>
    <t>акт недопоставок за март 2019</t>
  </si>
  <si>
    <t>акт недопоставок за апрель 2019</t>
  </si>
  <si>
    <t>2 подъезд</t>
  </si>
  <si>
    <t>3 подъезд</t>
  </si>
  <si>
    <t>4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</si>
</sst>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6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11" fillId="0" borderId="3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7" t="s">
        <v>38</v>
      </c>
      <c r="B1" s="47"/>
      <c r="C1" s="47"/>
      <c r="D1" s="47"/>
      <c r="E1" s="47"/>
      <c r="F1" s="47"/>
    </row>
    <row r="2" spans="1:6" ht="23.4" x14ac:dyDescent="0.3">
      <c r="A2" s="51" t="s">
        <v>51</v>
      </c>
      <c r="B2" s="52"/>
      <c r="C2" s="52"/>
      <c r="D2" s="52"/>
      <c r="E2" s="52"/>
      <c r="F2" s="52"/>
    </row>
    <row r="5" spans="1:6" ht="18" x14ac:dyDescent="0.35">
      <c r="B5" s="2" t="s">
        <v>0</v>
      </c>
      <c r="C5" s="40">
        <v>1994</v>
      </c>
    </row>
    <row r="6" spans="1:6" ht="18" x14ac:dyDescent="0.35">
      <c r="B6" s="2" t="s">
        <v>1</v>
      </c>
      <c r="C6" s="40">
        <v>7713.02</v>
      </c>
    </row>
    <row r="7" spans="1:6" ht="18" x14ac:dyDescent="0.35">
      <c r="B7" s="2"/>
      <c r="C7" s="2"/>
    </row>
    <row r="8" spans="1:6" ht="22.5" customHeight="1" x14ac:dyDescent="0.3">
      <c r="A8" s="48" t="s">
        <v>47</v>
      </c>
      <c r="B8" s="49"/>
      <c r="C8" s="49"/>
      <c r="D8" s="49"/>
      <c r="E8" s="49"/>
      <c r="F8" s="49"/>
    </row>
    <row r="9" spans="1:6" ht="79.5" customHeight="1" x14ac:dyDescent="0.3">
      <c r="A9" s="3" t="s">
        <v>2</v>
      </c>
      <c r="B9" s="3" t="s">
        <v>3</v>
      </c>
      <c r="C9" s="3" t="s">
        <v>42</v>
      </c>
      <c r="D9" s="3" t="s">
        <v>4</v>
      </c>
      <c r="E9" s="3" t="s">
        <v>5</v>
      </c>
      <c r="F9" s="3" t="s">
        <v>43</v>
      </c>
    </row>
    <row r="10" spans="1:6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s="8" customFormat="1" x14ac:dyDescent="0.3">
      <c r="A11" s="4" t="s">
        <v>6</v>
      </c>
      <c r="B11" s="5" t="s">
        <v>7</v>
      </c>
      <c r="C11" s="6"/>
      <c r="D11" s="6"/>
      <c r="E11" s="7"/>
      <c r="F11" s="6"/>
    </row>
    <row r="12" spans="1:6" s="10" customFormat="1" ht="30.75" customHeight="1" x14ac:dyDescent="0.3">
      <c r="A12" s="33">
        <v>1</v>
      </c>
      <c r="B12" s="9" t="s">
        <v>8</v>
      </c>
      <c r="C12" s="41">
        <v>158161</v>
      </c>
      <c r="D12" s="41">
        <v>685148</v>
      </c>
      <c r="E12" s="41">
        <v>692276</v>
      </c>
      <c r="F12" s="41">
        <v>151033</v>
      </c>
    </row>
    <row r="13" spans="1:6" x14ac:dyDescent="0.3">
      <c r="A13" s="12">
        <v>2</v>
      </c>
      <c r="B13" s="11" t="s">
        <v>9</v>
      </c>
      <c r="C13" s="41">
        <v>74757</v>
      </c>
      <c r="D13" s="41">
        <v>302659</v>
      </c>
      <c r="E13" s="41">
        <v>307937</v>
      </c>
      <c r="F13" s="41">
        <v>69480</v>
      </c>
    </row>
    <row r="14" spans="1:6" x14ac:dyDescent="0.3">
      <c r="A14" s="12">
        <v>3</v>
      </c>
      <c r="B14" s="11" t="s">
        <v>10</v>
      </c>
      <c r="C14" s="41">
        <v>131493</v>
      </c>
      <c r="D14" s="41">
        <v>554875</v>
      </c>
      <c r="E14" s="41">
        <v>561046</v>
      </c>
      <c r="F14" s="41">
        <v>125322</v>
      </c>
    </row>
    <row r="15" spans="1:6" x14ac:dyDescent="0.3">
      <c r="A15" s="12">
        <v>4</v>
      </c>
      <c r="B15" s="11" t="s">
        <v>11</v>
      </c>
      <c r="C15" s="41">
        <v>41280</v>
      </c>
      <c r="D15" s="41">
        <v>217507</v>
      </c>
      <c r="E15" s="41">
        <v>216907</v>
      </c>
      <c r="F15" s="41">
        <v>41881</v>
      </c>
    </row>
    <row r="16" spans="1:6" x14ac:dyDescent="0.3">
      <c r="A16" s="12">
        <v>5</v>
      </c>
      <c r="B16" s="11" t="s">
        <v>12</v>
      </c>
      <c r="C16" s="41">
        <v>76753</v>
      </c>
      <c r="D16" s="41">
        <v>314691</v>
      </c>
      <c r="E16" s="41">
        <v>323839</v>
      </c>
      <c r="F16" s="41">
        <v>67605</v>
      </c>
    </row>
    <row r="17" spans="1:6" ht="15" customHeight="1" x14ac:dyDescent="0.3">
      <c r="A17" s="12">
        <v>6</v>
      </c>
      <c r="B17" s="11" t="s">
        <v>13</v>
      </c>
      <c r="C17" s="41">
        <v>104416</v>
      </c>
      <c r="D17" s="41">
        <v>356595</v>
      </c>
      <c r="E17" s="41">
        <v>358475</v>
      </c>
      <c r="F17" s="41">
        <v>102537</v>
      </c>
    </row>
    <row r="18" spans="1:6" ht="28.8" x14ac:dyDescent="0.3">
      <c r="A18" s="12">
        <v>7</v>
      </c>
      <c r="B18" s="27" t="s">
        <v>48</v>
      </c>
      <c r="C18" s="41">
        <v>0</v>
      </c>
      <c r="D18" s="41">
        <v>9256</v>
      </c>
      <c r="E18" s="41">
        <v>7980</v>
      </c>
      <c r="F18" s="41">
        <v>1275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41">
        <v>2963</v>
      </c>
      <c r="D20" s="41">
        <v>16197</v>
      </c>
      <c r="E20" s="41">
        <v>16262</v>
      </c>
      <c r="F20" s="41">
        <v>2898</v>
      </c>
    </row>
    <row r="21" spans="1:6" ht="15" customHeight="1" x14ac:dyDescent="0.3">
      <c r="A21" s="12" t="s">
        <v>18</v>
      </c>
      <c r="B21" s="16" t="s">
        <v>19</v>
      </c>
      <c r="C21" s="41">
        <v>12073</v>
      </c>
      <c r="D21" s="41">
        <v>55534</v>
      </c>
      <c r="E21" s="41">
        <v>57553</v>
      </c>
      <c r="F21" s="41">
        <v>10053</v>
      </c>
    </row>
    <row r="23" spans="1:6" ht="18.75" customHeight="1" x14ac:dyDescent="0.3">
      <c r="A23" s="48" t="s">
        <v>39</v>
      </c>
      <c r="B23" s="49"/>
      <c r="C23" s="49"/>
      <c r="D23" s="49"/>
      <c r="E23" s="49"/>
      <c r="F23" s="49"/>
    </row>
    <row r="24" spans="1:6" ht="33" customHeight="1" x14ac:dyDescent="0.3">
      <c r="A24" s="3" t="s">
        <v>20</v>
      </c>
      <c r="B24" s="3" t="s">
        <v>21</v>
      </c>
      <c r="C24" s="3" t="s">
        <v>37</v>
      </c>
      <c r="D24" s="3" t="s">
        <v>22</v>
      </c>
      <c r="E24" s="3" t="s">
        <v>23</v>
      </c>
      <c r="F24" s="3" t="s">
        <v>45</v>
      </c>
    </row>
    <row r="25" spans="1:6" x14ac:dyDescent="0.3">
      <c r="A25" s="3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</row>
    <row r="26" spans="1:6" ht="15" customHeight="1" x14ac:dyDescent="0.3">
      <c r="A26" s="54">
        <v>1</v>
      </c>
      <c r="B26" s="56" t="s">
        <v>11</v>
      </c>
      <c r="C26" s="57"/>
      <c r="D26" s="58">
        <v>217178</v>
      </c>
      <c r="E26" s="58">
        <v>664197</v>
      </c>
      <c r="F26" s="57"/>
    </row>
    <row r="27" spans="1:6" x14ac:dyDescent="0.3">
      <c r="A27" s="55">
        <v>2</v>
      </c>
      <c r="B27" s="19" t="s">
        <v>50</v>
      </c>
      <c r="C27" s="28"/>
      <c r="D27" s="28">
        <v>6324</v>
      </c>
      <c r="E27" s="58"/>
      <c r="F27" s="38"/>
    </row>
    <row r="28" spans="1:6" x14ac:dyDescent="0.3">
      <c r="A28" s="55"/>
      <c r="B28" s="19" t="s">
        <v>49</v>
      </c>
      <c r="C28" s="58">
        <v>-220159</v>
      </c>
      <c r="D28" s="28">
        <f>SUM(D26:D27)</f>
        <v>223502</v>
      </c>
      <c r="E28" s="58">
        <v>664197</v>
      </c>
      <c r="F28" s="58">
        <f>C28+D28-E28</f>
        <v>-660854</v>
      </c>
    </row>
    <row r="29" spans="1:6" x14ac:dyDescent="0.3">
      <c r="A29" s="35"/>
      <c r="B29" s="36"/>
      <c r="C29" s="35"/>
      <c r="D29" s="35"/>
      <c r="E29" s="35"/>
      <c r="F29" s="26"/>
    </row>
    <row r="30" spans="1:6" x14ac:dyDescent="0.3">
      <c r="A30" s="49" t="s">
        <v>40</v>
      </c>
      <c r="B30" s="50"/>
      <c r="C30" s="50"/>
      <c r="D30" s="50"/>
      <c r="E30" s="50"/>
      <c r="F30" s="50"/>
    </row>
    <row r="31" spans="1:6" x14ac:dyDescent="0.3">
      <c r="A31" s="3" t="s">
        <v>20</v>
      </c>
      <c r="B31" s="20" t="s">
        <v>21</v>
      </c>
      <c r="C31" s="21" t="s">
        <v>24</v>
      </c>
      <c r="D31" s="21" t="s">
        <v>25</v>
      </c>
      <c r="E31" s="22" t="s">
        <v>26</v>
      </c>
      <c r="F31" s="23"/>
    </row>
    <row r="32" spans="1:6" x14ac:dyDescent="0.3">
      <c r="A32" s="3">
        <v>1</v>
      </c>
      <c r="B32" s="20">
        <v>2</v>
      </c>
      <c r="C32" s="18">
        <v>3</v>
      </c>
      <c r="D32" s="21">
        <v>4</v>
      </c>
      <c r="E32" s="22">
        <v>5</v>
      </c>
      <c r="F32" s="24"/>
    </row>
    <row r="33" spans="1:6" x14ac:dyDescent="0.3">
      <c r="A33" s="41">
        <v>1</v>
      </c>
      <c r="B33" s="59" t="s">
        <v>82</v>
      </c>
      <c r="C33" s="41" t="s">
        <v>80</v>
      </c>
      <c r="D33" s="41">
        <v>110</v>
      </c>
      <c r="E33" s="41">
        <v>58300</v>
      </c>
    </row>
    <row r="34" spans="1:6" ht="28.8" x14ac:dyDescent="0.3">
      <c r="A34" s="41">
        <v>2</v>
      </c>
      <c r="B34" s="43" t="s">
        <v>53</v>
      </c>
      <c r="C34" s="41" t="s">
        <v>52</v>
      </c>
      <c r="D34" s="41" t="s">
        <v>52</v>
      </c>
      <c r="E34" s="41">
        <v>8196</v>
      </c>
    </row>
    <row r="35" spans="1:6" x14ac:dyDescent="0.3">
      <c r="A35" s="41">
        <v>3</v>
      </c>
      <c r="B35" s="59" t="s">
        <v>83</v>
      </c>
      <c r="C35" s="41" t="s">
        <v>81</v>
      </c>
      <c r="D35" s="41">
        <v>1</v>
      </c>
      <c r="E35" s="41">
        <v>21000</v>
      </c>
    </row>
    <row r="36" spans="1:6" ht="57.6" x14ac:dyDescent="0.3">
      <c r="A36" s="41">
        <v>4</v>
      </c>
      <c r="B36" s="59" t="s">
        <v>84</v>
      </c>
      <c r="C36" s="41"/>
      <c r="D36" s="41"/>
      <c r="E36" s="41">
        <v>576701</v>
      </c>
    </row>
    <row r="37" spans="1:6" x14ac:dyDescent="0.3">
      <c r="A37" s="41"/>
      <c r="B37" s="41" t="s">
        <v>54</v>
      </c>
      <c r="C37" s="41" t="s">
        <v>52</v>
      </c>
      <c r="D37" s="41" t="s">
        <v>52</v>
      </c>
      <c r="E37" s="41">
        <v>664197</v>
      </c>
    </row>
    <row r="39" spans="1:6" ht="18" x14ac:dyDescent="0.3">
      <c r="A39" s="45" t="s">
        <v>55</v>
      </c>
      <c r="B39" s="46"/>
      <c r="C39" s="46"/>
      <c r="D39" s="46"/>
      <c r="E39" s="46"/>
      <c r="F39" s="46"/>
    </row>
    <row r="40" spans="1:6" x14ac:dyDescent="0.3">
      <c r="A40" s="41" t="s">
        <v>20</v>
      </c>
      <c r="B40" s="41" t="s">
        <v>56</v>
      </c>
      <c r="C40" s="41" t="s">
        <v>57</v>
      </c>
    </row>
    <row r="41" spans="1:6" x14ac:dyDescent="0.3">
      <c r="A41" s="41" t="s">
        <v>58</v>
      </c>
      <c r="B41" s="41" t="s">
        <v>59</v>
      </c>
      <c r="C41" s="41" t="s">
        <v>60</v>
      </c>
    </row>
    <row r="42" spans="1:6" ht="28.8" x14ac:dyDescent="0.3">
      <c r="A42" s="41" t="s">
        <v>61</v>
      </c>
      <c r="B42" s="43" t="s">
        <v>62</v>
      </c>
      <c r="C42" s="41">
        <v>314</v>
      </c>
    </row>
    <row r="43" spans="1:6" x14ac:dyDescent="0.3">
      <c r="A43" s="41" t="s">
        <v>58</v>
      </c>
      <c r="B43" s="43" t="s">
        <v>63</v>
      </c>
      <c r="C43" s="41">
        <v>7</v>
      </c>
    </row>
    <row r="44" spans="1:6" x14ac:dyDescent="0.3">
      <c r="A44" s="41" t="s">
        <v>59</v>
      </c>
      <c r="B44" s="43" t="s">
        <v>64</v>
      </c>
      <c r="C44" s="41">
        <v>276</v>
      </c>
    </row>
    <row r="45" spans="1:6" x14ac:dyDescent="0.3">
      <c r="A45" s="41" t="s">
        <v>60</v>
      </c>
      <c r="B45" s="43" t="s">
        <v>65</v>
      </c>
      <c r="C45" s="41">
        <v>31</v>
      </c>
    </row>
    <row r="46" spans="1:6" x14ac:dyDescent="0.3">
      <c r="A46" s="41" t="s">
        <v>14</v>
      </c>
      <c r="B46" s="43" t="s">
        <v>66</v>
      </c>
      <c r="C46" s="41">
        <v>0</v>
      </c>
    </row>
    <row r="48" spans="1:6" ht="18" x14ac:dyDescent="0.3">
      <c r="A48" s="45" t="s">
        <v>67</v>
      </c>
      <c r="B48" s="46"/>
      <c r="C48" s="46"/>
      <c r="D48" s="46"/>
      <c r="E48" s="46"/>
      <c r="F48" s="46"/>
    </row>
    <row r="49" spans="1:6" ht="43.2" x14ac:dyDescent="0.3">
      <c r="A49" s="42" t="s">
        <v>20</v>
      </c>
      <c r="B49" s="42" t="s">
        <v>68</v>
      </c>
      <c r="C49" s="42" t="s">
        <v>69</v>
      </c>
      <c r="D49" s="42" t="s">
        <v>70</v>
      </c>
    </row>
    <row r="50" spans="1:6" x14ac:dyDescent="0.3">
      <c r="A50" s="41" t="s">
        <v>58</v>
      </c>
      <c r="B50" s="41" t="s">
        <v>59</v>
      </c>
      <c r="C50" s="41" t="s">
        <v>60</v>
      </c>
      <c r="D50" s="41" t="s">
        <v>71</v>
      </c>
    </row>
    <row r="51" spans="1:6" x14ac:dyDescent="0.3">
      <c r="A51" s="41" t="s">
        <v>72</v>
      </c>
      <c r="B51" s="41" t="s">
        <v>72</v>
      </c>
      <c r="C51" s="41" t="s">
        <v>72</v>
      </c>
      <c r="D51" s="41" t="s">
        <v>72</v>
      </c>
    </row>
    <row r="53" spans="1:6" ht="18" x14ac:dyDescent="0.3">
      <c r="A53" s="45" t="s">
        <v>73</v>
      </c>
      <c r="B53" s="46"/>
      <c r="C53" s="46"/>
      <c r="D53" s="46"/>
      <c r="E53" s="46"/>
      <c r="F53" s="46"/>
    </row>
    <row r="54" spans="1:6" ht="28.8" x14ac:dyDescent="0.3">
      <c r="A54" s="41" t="s">
        <v>20</v>
      </c>
      <c r="B54" s="42" t="s">
        <v>21</v>
      </c>
      <c r="C54" s="42" t="s">
        <v>74</v>
      </c>
      <c r="D54" s="42" t="s">
        <v>25</v>
      </c>
      <c r="E54" s="42" t="s">
        <v>23</v>
      </c>
    </row>
    <row r="55" spans="1:6" x14ac:dyDescent="0.3">
      <c r="A55" s="41" t="s">
        <v>58</v>
      </c>
      <c r="B55" s="41" t="s">
        <v>59</v>
      </c>
      <c r="C55" s="41" t="s">
        <v>60</v>
      </c>
      <c r="D55" s="41" t="s">
        <v>71</v>
      </c>
      <c r="E55" s="41" t="s">
        <v>75</v>
      </c>
    </row>
    <row r="56" spans="1:6" x14ac:dyDescent="0.3">
      <c r="A56" s="41" t="s">
        <v>72</v>
      </c>
      <c r="B56" s="41" t="s">
        <v>72</v>
      </c>
      <c r="C56" s="41" t="s">
        <v>72</v>
      </c>
      <c r="D56" s="41" t="s">
        <v>72</v>
      </c>
      <c r="E56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8:F8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zoomScaleNormal="100" workbookViewId="0">
      <selection activeCell="A22" sqref="A22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53" t="s">
        <v>44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86.4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1">
        <v>1</v>
      </c>
      <c r="B6" s="29" t="s">
        <v>85</v>
      </c>
      <c r="C6" s="21" t="s">
        <v>86</v>
      </c>
      <c r="D6" s="21" t="s">
        <v>87</v>
      </c>
      <c r="E6" s="60">
        <v>43466</v>
      </c>
      <c r="F6" s="30">
        <v>744</v>
      </c>
      <c r="G6" s="21" t="s">
        <v>88</v>
      </c>
      <c r="H6" s="21">
        <v>100</v>
      </c>
      <c r="I6" s="21" t="s">
        <v>89</v>
      </c>
    </row>
    <row r="7" spans="1:9" s="1" customFormat="1" ht="28.8" x14ac:dyDescent="0.3">
      <c r="A7" s="21">
        <v>2</v>
      </c>
      <c r="B7" s="29" t="s">
        <v>85</v>
      </c>
      <c r="C7" s="21" t="s">
        <v>86</v>
      </c>
      <c r="D7" s="21" t="s">
        <v>90</v>
      </c>
      <c r="E7" s="60">
        <v>43497</v>
      </c>
      <c r="F7" s="30">
        <v>672</v>
      </c>
      <c r="G7" s="21" t="s">
        <v>88</v>
      </c>
      <c r="H7" s="21">
        <v>100</v>
      </c>
      <c r="I7" s="21" t="s">
        <v>89</v>
      </c>
    </row>
    <row r="8" spans="1:9" s="1" customFormat="1" ht="28.8" x14ac:dyDescent="0.3">
      <c r="A8" s="21">
        <v>3</v>
      </c>
      <c r="B8" s="29" t="s">
        <v>85</v>
      </c>
      <c r="C8" s="21" t="s">
        <v>86</v>
      </c>
      <c r="D8" s="21" t="s">
        <v>91</v>
      </c>
      <c r="E8" s="60">
        <v>43525</v>
      </c>
      <c r="F8" s="30">
        <v>744</v>
      </c>
      <c r="G8" s="21" t="s">
        <v>88</v>
      </c>
      <c r="H8" s="21">
        <v>100</v>
      </c>
      <c r="I8" s="21" t="s">
        <v>89</v>
      </c>
    </row>
    <row r="9" spans="1:9" s="44" customFormat="1" ht="28.8" x14ac:dyDescent="0.3">
      <c r="A9" s="21">
        <v>4</v>
      </c>
      <c r="B9" s="29" t="s">
        <v>85</v>
      </c>
      <c r="C9" s="21" t="s">
        <v>86</v>
      </c>
      <c r="D9" s="21" t="s">
        <v>92</v>
      </c>
      <c r="E9" s="60">
        <v>43556</v>
      </c>
      <c r="F9" s="30">
        <v>24</v>
      </c>
      <c r="G9" s="21" t="s">
        <v>88</v>
      </c>
      <c r="H9" s="21">
        <v>100</v>
      </c>
      <c r="I9" s="21" t="s">
        <v>89</v>
      </c>
    </row>
    <row r="10" spans="1:9" s="44" customFormat="1" ht="28.8" x14ac:dyDescent="0.3">
      <c r="A10" s="21">
        <v>5</v>
      </c>
      <c r="B10" s="29" t="s">
        <v>93</v>
      </c>
      <c r="C10" s="21" t="s">
        <v>86</v>
      </c>
      <c r="D10" s="21" t="s">
        <v>87</v>
      </c>
      <c r="E10" s="60">
        <v>43466</v>
      </c>
      <c r="F10" s="30">
        <v>744</v>
      </c>
      <c r="G10" s="21" t="s">
        <v>88</v>
      </c>
      <c r="H10" s="21">
        <v>100</v>
      </c>
      <c r="I10" s="21" t="s">
        <v>89</v>
      </c>
    </row>
    <row r="11" spans="1:9" s="44" customFormat="1" ht="28.8" x14ac:dyDescent="0.3">
      <c r="A11" s="21">
        <v>6</v>
      </c>
      <c r="B11" s="29" t="s">
        <v>93</v>
      </c>
      <c r="C11" s="21" t="s">
        <v>86</v>
      </c>
      <c r="D11" s="21" t="s">
        <v>90</v>
      </c>
      <c r="E11" s="60">
        <v>43497</v>
      </c>
      <c r="F11" s="30">
        <v>672</v>
      </c>
      <c r="G11" s="21" t="s">
        <v>88</v>
      </c>
      <c r="H11" s="21">
        <v>100</v>
      </c>
      <c r="I11" s="21" t="s">
        <v>89</v>
      </c>
    </row>
    <row r="12" spans="1:9" s="44" customFormat="1" ht="28.8" x14ac:dyDescent="0.3">
      <c r="A12" s="21">
        <v>7</v>
      </c>
      <c r="B12" s="29" t="s">
        <v>93</v>
      </c>
      <c r="C12" s="21" t="s">
        <v>86</v>
      </c>
      <c r="D12" s="21" t="s">
        <v>91</v>
      </c>
      <c r="E12" s="60">
        <v>43525</v>
      </c>
      <c r="F12" s="30">
        <v>744</v>
      </c>
      <c r="G12" s="21" t="s">
        <v>88</v>
      </c>
      <c r="H12" s="21">
        <v>100</v>
      </c>
      <c r="I12" s="21" t="s">
        <v>89</v>
      </c>
    </row>
    <row r="13" spans="1:9" s="1" customFormat="1" ht="28.8" x14ac:dyDescent="0.3">
      <c r="A13" s="31">
        <v>8</v>
      </c>
      <c r="B13" s="21" t="s">
        <v>93</v>
      </c>
      <c r="C13" s="21" t="s">
        <v>86</v>
      </c>
      <c r="D13" s="21" t="s">
        <v>92</v>
      </c>
      <c r="E13" s="60">
        <v>43556</v>
      </c>
      <c r="F13" s="21">
        <v>48</v>
      </c>
      <c r="G13" s="21" t="s">
        <v>88</v>
      </c>
      <c r="H13" s="21">
        <v>100</v>
      </c>
      <c r="I13" s="21" t="s">
        <v>89</v>
      </c>
    </row>
    <row r="14" spans="1:9" s="44" customFormat="1" ht="28.8" x14ac:dyDescent="0.3">
      <c r="A14" s="31">
        <v>9</v>
      </c>
      <c r="B14" s="21" t="s">
        <v>94</v>
      </c>
      <c r="C14" s="21" t="s">
        <v>86</v>
      </c>
      <c r="D14" s="21" t="s">
        <v>87</v>
      </c>
      <c r="E14" s="60">
        <v>43466</v>
      </c>
      <c r="F14" s="21">
        <v>336</v>
      </c>
      <c r="G14" s="21" t="s">
        <v>88</v>
      </c>
      <c r="H14" s="21">
        <v>100</v>
      </c>
      <c r="I14" s="21" t="s">
        <v>89</v>
      </c>
    </row>
    <row r="15" spans="1:9" s="44" customFormat="1" ht="28.8" x14ac:dyDescent="0.3">
      <c r="A15" s="31">
        <v>10</v>
      </c>
      <c r="B15" s="21" t="s">
        <v>94</v>
      </c>
      <c r="C15" s="21" t="s">
        <v>86</v>
      </c>
      <c r="D15" s="21" t="s">
        <v>90</v>
      </c>
      <c r="E15" s="60">
        <v>43497</v>
      </c>
      <c r="F15" s="21">
        <v>672</v>
      </c>
      <c r="G15" s="21" t="s">
        <v>88</v>
      </c>
      <c r="H15" s="21">
        <v>100</v>
      </c>
      <c r="I15" s="21" t="s">
        <v>89</v>
      </c>
    </row>
    <row r="16" spans="1:9" s="44" customFormat="1" ht="28.8" x14ac:dyDescent="0.3">
      <c r="A16" s="31">
        <v>11</v>
      </c>
      <c r="B16" s="21" t="s">
        <v>94</v>
      </c>
      <c r="C16" s="21" t="s">
        <v>86</v>
      </c>
      <c r="D16" s="21" t="s">
        <v>91</v>
      </c>
      <c r="E16" s="60">
        <v>43525</v>
      </c>
      <c r="F16" s="21">
        <v>744</v>
      </c>
      <c r="G16" s="21" t="s">
        <v>88</v>
      </c>
      <c r="H16" s="21">
        <v>100</v>
      </c>
      <c r="I16" s="21" t="s">
        <v>89</v>
      </c>
    </row>
    <row r="17" spans="1:9" s="44" customFormat="1" ht="28.8" x14ac:dyDescent="0.3">
      <c r="A17" s="31">
        <v>12</v>
      </c>
      <c r="B17" s="21" t="s">
        <v>94</v>
      </c>
      <c r="C17" s="21" t="s">
        <v>86</v>
      </c>
      <c r="D17" s="21" t="s">
        <v>92</v>
      </c>
      <c r="E17" s="60">
        <v>43556</v>
      </c>
      <c r="F17" s="21">
        <v>24</v>
      </c>
      <c r="G17" s="21" t="s">
        <v>88</v>
      </c>
      <c r="H17" s="21">
        <v>100</v>
      </c>
      <c r="I17" s="21" t="s">
        <v>89</v>
      </c>
    </row>
    <row r="18" spans="1:9" s="44" customFormat="1" ht="28.8" x14ac:dyDescent="0.3">
      <c r="A18" s="31">
        <v>13</v>
      </c>
      <c r="B18" s="21" t="s">
        <v>95</v>
      </c>
      <c r="C18" s="21" t="s">
        <v>86</v>
      </c>
      <c r="D18" s="21" t="s">
        <v>87</v>
      </c>
      <c r="E18" s="60">
        <v>43466</v>
      </c>
      <c r="F18" s="21">
        <v>48</v>
      </c>
      <c r="G18" s="21" t="s">
        <v>88</v>
      </c>
      <c r="H18" s="21">
        <v>100</v>
      </c>
      <c r="I18" s="21" t="s">
        <v>89</v>
      </c>
    </row>
    <row r="19" spans="1:9" s="44" customFormat="1" ht="28.8" x14ac:dyDescent="0.3">
      <c r="A19" s="31">
        <v>14</v>
      </c>
      <c r="B19" s="21" t="s">
        <v>95</v>
      </c>
      <c r="C19" s="21" t="s">
        <v>86</v>
      </c>
      <c r="D19" s="21" t="s">
        <v>90</v>
      </c>
      <c r="E19" s="60">
        <v>43497</v>
      </c>
      <c r="F19" s="21">
        <v>672</v>
      </c>
      <c r="G19" s="21" t="s">
        <v>88</v>
      </c>
      <c r="H19" s="21">
        <v>100</v>
      </c>
      <c r="I19" s="21" t="s">
        <v>89</v>
      </c>
    </row>
    <row r="20" spans="1:9" s="44" customFormat="1" ht="28.8" x14ac:dyDescent="0.3">
      <c r="A20" s="31">
        <v>15</v>
      </c>
      <c r="B20" s="21" t="s">
        <v>95</v>
      </c>
      <c r="C20" s="21" t="s">
        <v>86</v>
      </c>
      <c r="D20" s="21" t="s">
        <v>91</v>
      </c>
      <c r="E20" s="60">
        <v>43525</v>
      </c>
      <c r="F20" s="21">
        <v>744</v>
      </c>
      <c r="G20" s="21" t="s">
        <v>88</v>
      </c>
      <c r="H20" s="21">
        <v>100</v>
      </c>
      <c r="I20" s="21" t="s">
        <v>89</v>
      </c>
    </row>
    <row r="21" spans="1:9" s="44" customFormat="1" ht="28.8" x14ac:dyDescent="0.3">
      <c r="A21" s="31">
        <v>16</v>
      </c>
      <c r="B21" s="21" t="s">
        <v>95</v>
      </c>
      <c r="C21" s="21" t="s">
        <v>86</v>
      </c>
      <c r="D21" s="21" t="s">
        <v>92</v>
      </c>
      <c r="E21" s="60">
        <v>43556</v>
      </c>
      <c r="F21" s="21">
        <v>24</v>
      </c>
      <c r="G21" s="21" t="s">
        <v>88</v>
      </c>
      <c r="H21" s="21">
        <v>100</v>
      </c>
      <c r="I21" s="21" t="s">
        <v>89</v>
      </c>
    </row>
    <row r="22" spans="1:9" s="1" customFormat="1" x14ac:dyDescent="0.3">
      <c r="A22" s="37"/>
      <c r="B22" s="25"/>
      <c r="C22" s="25"/>
      <c r="D22" s="25"/>
      <c r="E22" s="25"/>
      <c r="F22" s="25"/>
      <c r="G22" s="25"/>
      <c r="H22" s="25"/>
      <c r="I22" s="25"/>
    </row>
    <row r="23" spans="1:9" s="1" customFormat="1" ht="18.75" customHeight="1" x14ac:dyDescent="0.3">
      <c r="A23" s="48" t="s">
        <v>41</v>
      </c>
      <c r="B23" s="48"/>
      <c r="C23" s="48"/>
      <c r="D23" s="48"/>
      <c r="E23" s="48"/>
      <c r="F23" s="48"/>
      <c r="G23" s="48"/>
      <c r="H23" s="48"/>
      <c r="I23" s="48"/>
    </row>
    <row r="24" spans="1:9" s="1" customFormat="1" ht="43.2" x14ac:dyDescent="0.3">
      <c r="A24" s="3" t="s">
        <v>27</v>
      </c>
      <c r="B24" s="39" t="s">
        <v>46</v>
      </c>
      <c r="C24" s="3" t="s">
        <v>36</v>
      </c>
    </row>
    <row r="25" spans="1:9" s="1" customFormat="1" x14ac:dyDescent="0.3">
      <c r="A25" s="34">
        <v>1</v>
      </c>
      <c r="B25" s="34">
        <v>2</v>
      </c>
      <c r="C25" s="34">
        <v>3</v>
      </c>
      <c r="D25" s="32"/>
      <c r="E25" s="32"/>
      <c r="F25" s="32"/>
      <c r="G25" s="32"/>
      <c r="H25" s="32"/>
      <c r="I25" s="32"/>
    </row>
    <row r="26" spans="1:9" x14ac:dyDescent="0.3">
      <c r="A26" s="41">
        <v>1</v>
      </c>
      <c r="B26" s="41" t="s">
        <v>58</v>
      </c>
      <c r="C26" s="41">
        <v>271969.32</v>
      </c>
    </row>
    <row r="27" spans="1:9" x14ac:dyDescent="0.3">
      <c r="A27" s="41">
        <v>2</v>
      </c>
      <c r="B27" s="41" t="s">
        <v>76</v>
      </c>
      <c r="C27" s="41">
        <v>84375.44</v>
      </c>
    </row>
    <row r="28" spans="1:9" x14ac:dyDescent="0.3">
      <c r="A28" s="41">
        <v>3</v>
      </c>
      <c r="B28" s="41" t="s">
        <v>77</v>
      </c>
      <c r="C28" s="41">
        <v>60470.350000000006</v>
      </c>
    </row>
    <row r="29" spans="1:9" x14ac:dyDescent="0.3">
      <c r="A29" s="41">
        <v>4</v>
      </c>
      <c r="B29" s="41" t="s">
        <v>78</v>
      </c>
      <c r="C29" s="41">
        <v>99391.14</v>
      </c>
    </row>
    <row r="30" spans="1:9" x14ac:dyDescent="0.3">
      <c r="A30" s="41">
        <v>5</v>
      </c>
      <c r="B30" s="41" t="s">
        <v>79</v>
      </c>
      <c r="C30" s="41">
        <v>23393.11</v>
      </c>
    </row>
  </sheetData>
  <mergeCells count="2">
    <mergeCell ref="A3:I3"/>
    <mergeCell ref="A23:I2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2020-03-24T09:14:58Z</cp:lastPrinted>
  <dcterms:created xsi:type="dcterms:W3CDTF">2018-01-26T08:16:56Z</dcterms:created>
  <dcterms:modified xsi:type="dcterms:W3CDTF">2020-03-24T09:15:10Z</dcterms:modified>
</cp:coreProperties>
</file>