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6" windowWidth="20112" windowHeight="7236"/>
  </bookViews>
  <sheets>
    <sheet name="отчет" sheetId="1" r:id="rId1"/>
    <sheet name="Перерасчеты-должники" sheetId="2" r:id="rId2"/>
  </sheets>
  <calcPr calcId="145621"/>
</workbook>
</file>

<file path=xl/calcChain.xml><?xml version="1.0" encoding="utf-8"?>
<calcChain xmlns="http://schemas.openxmlformats.org/spreadsheetml/2006/main">
  <c r="A7" i="2" l="1"/>
  <c r="A8" i="2" s="1"/>
</calcChain>
</file>

<file path=xl/sharedStrings.xml><?xml version="1.0" encoding="utf-8"?>
<sst xmlns="http://schemas.openxmlformats.org/spreadsheetml/2006/main" count="137" uniqueCount="97">
  <si>
    <t xml:space="preserve">Год ввода </t>
  </si>
  <si>
    <t>Всего общая площадь МКД кв.м.</t>
  </si>
  <si>
    <t>№
п/п</t>
  </si>
  <si>
    <t>Статья доходов</t>
  </si>
  <si>
    <t>Начислено
собственникам,
руб.</t>
  </si>
  <si>
    <t>Оплачено
собственниками,
руб.</t>
  </si>
  <si>
    <t xml:space="preserve"> I</t>
  </si>
  <si>
    <t>Жилищные услуги</t>
  </si>
  <si>
    <t>Техническое обслуживание общих коммуникаций, технических устройств и помещений</t>
  </si>
  <si>
    <t>Содержание придомовой территории</t>
  </si>
  <si>
    <t>Содержание мест общего пользования</t>
  </si>
  <si>
    <t>Текущий ремонт</t>
  </si>
  <si>
    <t>Управление многоквартирным домом</t>
  </si>
  <si>
    <t>Содержание и текущий ремонт лифтового оборудования</t>
  </si>
  <si>
    <t>II</t>
  </si>
  <si>
    <t>Коммунальные ресурсы в целях содержания общего имущества</t>
  </si>
  <si>
    <t>1.</t>
  </si>
  <si>
    <t>ХВС в целях содержания общего имущества</t>
  </si>
  <si>
    <t>2.</t>
  </si>
  <si>
    <t>Электроэнергия в целях содержания общего имущества</t>
  </si>
  <si>
    <t>№ п/п</t>
  </si>
  <si>
    <t>Выполненные виды работ</t>
  </si>
  <si>
    <t>Собрано средств, руб</t>
  </si>
  <si>
    <t>Стоимость работ, руб</t>
  </si>
  <si>
    <t>Ед.изм.</t>
  </si>
  <si>
    <t>Объем</t>
  </si>
  <si>
    <t>Стоимость, руб.</t>
  </si>
  <si>
    <t>№</t>
  </si>
  <si>
    <t>№ квартир</t>
  </si>
  <si>
    <t>Вид услуги</t>
  </si>
  <si>
    <t>Основание для перерасчета</t>
  </si>
  <si>
    <t>Время отсутствия услуг для перерасчета</t>
  </si>
  <si>
    <t>Кол-во часов для перерасчета за минусом норматив 24часа</t>
  </si>
  <si>
    <t>В чем измеряется</t>
  </si>
  <si>
    <t>% возврата</t>
  </si>
  <si>
    <t>Организация недопоставившая услугу</t>
  </si>
  <si>
    <t>Сумма долга</t>
  </si>
  <si>
    <t>Отчет об исполнении управляющей организацией договора управления дома:</t>
  </si>
  <si>
    <t xml:space="preserve">2. Накопительный резервный фонд (текущий ремонт, дополнительные доходы) </t>
  </si>
  <si>
    <t>3. Текущий ремонт, в т.ч.</t>
  </si>
  <si>
    <t>7. Сведения о перерасчетах за жилищные услуги</t>
  </si>
  <si>
    <t>Сальдо на 01.01.2020</t>
  </si>
  <si>
    <t>№ квартиры</t>
  </si>
  <si>
    <t xml:space="preserve">1. Доходы по содержанию и ремонту общего имущества дома </t>
  </si>
  <si>
    <t>Итого</t>
  </si>
  <si>
    <t>Дополнительные доходы</t>
  </si>
  <si>
    <t>Задолженность 
на 01.01.2020 г.,
руб.</t>
  </si>
  <si>
    <t>Задолженность
на 01.01.2021 г.,
руб.</t>
  </si>
  <si>
    <t>Сальдо на 01.01.2021</t>
  </si>
  <si>
    <t>8. Сведения о должниках на 01.01.2021 г. (свыше 15000 руб)</t>
  </si>
  <si>
    <t>Широтная д.61 за 2020 год</t>
  </si>
  <si>
    <t>ТР ОИ: замена тамбурных дверных блоков с установкой доводчиков; замена дверных блоков в техпомещениях под.1,6; отделочные работы МОП (окраска стен, разборка кирпичных тамбурных перегородок в техпомещениях 1 и 6 под, демонтаж дверных коробок 1 под техпомещение и разборка заполнений дверных проемов 6 под.техпомещение, устройство перегородок из к/бетонных блоков с армированием под. 1, 6 техпомещения, замена люков выхода на кровлю на противопожарные, установка нащельников по периметру дверных блоков, частичное обрамление оконных откосов из уголков, частичная замена облицовки оконных откосов, частичная замена подоконников, частичная замена водоотливов, разборка бетонных поверхностей полов в тамбурах, устройство стяжек цементных в тамбурах, устройство покрытий из плитки керамогранитной в тамбурах и под л.маршем 1 эт, устройство плинтусов из керамогранитной плитки в тамбурах, частичная замена поручней, устройство водоснабжения под лестн.маршами 1 эт,  информационные стенды  12 шт; вывоз мусора</t>
  </si>
  <si>
    <t xml:space="preserve"> </t>
  </si>
  <si>
    <t>приобретение материалов (краска, эмаль, колорант, грунтовка) для проведения ремонта жителями отгороженных тамбуров</t>
  </si>
  <si>
    <t>4. Отчет о количестве обращений собственников, аварийных заявок, проверок контролирующих органов</t>
  </si>
  <si>
    <t>Показатель</t>
  </si>
  <si>
    <t>Кол-во, шт.</t>
  </si>
  <si>
    <t>1</t>
  </si>
  <si>
    <t>2</t>
  </si>
  <si>
    <t>3</t>
  </si>
  <si>
    <t>I</t>
  </si>
  <si>
    <t>Количество обращений собственников в управляющую организацию в т.ч.</t>
  </si>
  <si>
    <t>Письменные.</t>
  </si>
  <si>
    <t>Устные</t>
  </si>
  <si>
    <t>Количество аварийных заявок</t>
  </si>
  <si>
    <t>Количество проверок контролирующих органов</t>
  </si>
  <si>
    <t>5.Сведения о случаях привлечения к административной ответственности</t>
  </si>
  <si>
    <t>Надзорный орган и причина привлечения к ответственности</t>
  </si>
  <si>
    <t>Меры, принятые для устранения нарушений</t>
  </si>
  <si>
    <t>Сумма штрафа, руб</t>
  </si>
  <si>
    <t>4</t>
  </si>
  <si>
    <t/>
  </si>
  <si>
    <t>6.Временно вводимые услуги</t>
  </si>
  <si>
    <t>Ед.изм</t>
  </si>
  <si>
    <t>5</t>
  </si>
  <si>
    <t>6</t>
  </si>
  <si>
    <t>26</t>
  </si>
  <si>
    <t>57</t>
  </si>
  <si>
    <t>68</t>
  </si>
  <si>
    <t>147</t>
  </si>
  <si>
    <t>173</t>
  </si>
  <si>
    <t>181</t>
  </si>
  <si>
    <t>182</t>
  </si>
  <si>
    <t>193</t>
  </si>
  <si>
    <t>квартиры не оснащенные ИПУ ГВС</t>
  </si>
  <si>
    <t>ГВС</t>
  </si>
  <si>
    <t>реестр №2 отключений ГВС за июнь 2020 г.</t>
  </si>
  <si>
    <t>15.06.2020, 14-00 - 26.06.2020, 24-00</t>
  </si>
  <si>
    <t>часы</t>
  </si>
  <si>
    <t>АО "УСТЭК"</t>
  </si>
  <si>
    <t>лифт</t>
  </si>
  <si>
    <t>акт недопоставок май 2020</t>
  </si>
  <si>
    <t>ООО "НИКО"</t>
  </si>
  <si>
    <t>акт недопоставок июль 2020</t>
  </si>
  <si>
    <t>4 подъезд</t>
  </si>
  <si>
    <t>м.п.</t>
  </si>
  <si>
    <t>выборочный ремонт межпанельных швов 28,8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</si>
</sst>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numFmts>
  <fonts count="16" x14ac:knownFonts="1">
    <font>
      <sz val="11"/>
      <color indexed="8"/>
      <name val="Calibri"/>
    </font>
    <font>
      <b/>
      <sz val="18"/>
      <color indexed="8"/>
      <name val="Calibri"/>
      <family val="2"/>
      <charset val="204"/>
    </font>
    <font>
      <sz val="14"/>
      <color indexed="8"/>
      <name val="Calibri"/>
      <family val="2"/>
      <charset val="204"/>
    </font>
    <font>
      <b/>
      <sz val="14"/>
      <color indexed="8"/>
      <name val="Calibri"/>
      <family val="2"/>
      <charset val="204"/>
    </font>
    <font>
      <b/>
      <sz val="11"/>
      <color indexed="8"/>
      <name val="Calibri"/>
      <family val="2"/>
      <charset val="204"/>
    </font>
    <font>
      <sz val="11"/>
      <color indexed="8"/>
      <name val="Calibri"/>
      <family val="2"/>
      <charset val="204"/>
    </font>
    <font>
      <sz val="10.5"/>
      <color indexed="8"/>
      <name val="Calibri"/>
      <family val="2"/>
      <charset val="204"/>
    </font>
    <font>
      <b/>
      <sz val="14"/>
      <color indexed="8"/>
      <name val="Calibri"/>
      <family val="2"/>
      <charset val="204"/>
    </font>
    <font>
      <sz val="9"/>
      <color indexed="8"/>
      <name val="Calibri"/>
      <family val="2"/>
      <charset val="204"/>
    </font>
    <font>
      <b/>
      <sz val="18"/>
      <name val="Calibri"/>
      <family val="2"/>
      <charset val="204"/>
    </font>
    <font>
      <b/>
      <sz val="14"/>
      <name val="Calibri"/>
      <family val="2"/>
      <charset val="204"/>
    </font>
    <font>
      <sz val="11"/>
      <name val="Calibri"/>
      <family val="2"/>
      <charset val="204"/>
    </font>
    <font>
      <sz val="11"/>
      <name val="Calibri"/>
      <family val="2"/>
      <charset val="204"/>
    </font>
    <font>
      <sz val="11"/>
      <name val="Calibri"/>
      <family val="2"/>
      <charset val="204"/>
    </font>
    <font>
      <b/>
      <sz val="11"/>
      <name val="Calibri"/>
      <family val="2"/>
      <charset val="204"/>
    </font>
    <font>
      <sz val="9"/>
      <name val="Calibri"/>
      <family val="2"/>
      <charset val="204"/>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8"/>
      </bottom>
      <diagonal/>
    </border>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diagonal/>
    </border>
  </borders>
  <cellStyleXfs count="1">
    <xf numFmtId="0" fontId="0" fillId="0" borderId="0" applyFill="0" applyProtection="0"/>
  </cellStyleXfs>
  <cellXfs count="72">
    <xf numFmtId="0" fontId="0" fillId="0" borderId="0" xfId="0"/>
    <xf numFmtId="0" fontId="0" fillId="0" borderId="0" xfId="0" applyFill="1" applyProtection="1"/>
    <xf numFmtId="0" fontId="2" fillId="0" borderId="0" xfId="0" applyFont="1" applyFill="1" applyProtection="1"/>
    <xf numFmtId="0" fontId="0" fillId="0" borderId="1" xfId="0"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vertical="center" wrapText="1"/>
    </xf>
    <xf numFmtId="164" fontId="4" fillId="0" borderId="1" xfId="0" applyNumberFormat="1" applyFont="1" applyFill="1" applyBorder="1" applyAlignment="1" applyProtection="1">
      <alignment horizontal="center" vertical="center" wrapText="1"/>
    </xf>
    <xf numFmtId="3" fontId="4" fillId="0" borderId="0" xfId="0" applyNumberFormat="1" applyFont="1" applyFill="1" applyAlignment="1" applyProtection="1">
      <alignment horizontal="center" vertical="center"/>
    </xf>
    <xf numFmtId="0" fontId="4" fillId="0" borderId="0" xfId="0" applyFont="1" applyFill="1" applyAlignment="1" applyProtection="1">
      <alignment vertical="center"/>
    </xf>
    <xf numFmtId="0" fontId="5" fillId="0" borderId="1" xfId="0" applyFont="1" applyFill="1" applyBorder="1" applyAlignment="1" applyProtection="1">
      <alignment vertical="center" wrapText="1"/>
    </xf>
    <xf numFmtId="0" fontId="5" fillId="0" borderId="0" xfId="0" applyFont="1" applyFill="1" applyProtection="1"/>
    <xf numFmtId="0" fontId="0" fillId="0" borderId="1" xfId="0" applyFill="1" applyBorder="1" applyAlignment="1" applyProtection="1">
      <alignment wrapText="1"/>
    </xf>
    <xf numFmtId="0" fontId="0" fillId="0" borderId="1" xfId="0" applyNumberForma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1" xfId="0" applyFont="1" applyFill="1" applyBorder="1" applyAlignment="1" applyProtection="1">
      <alignment wrapText="1"/>
    </xf>
    <xf numFmtId="0" fontId="4" fillId="0" borderId="0" xfId="0" applyFont="1" applyFill="1" applyProtection="1"/>
    <xf numFmtId="0" fontId="6" fillId="0" borderId="1" xfId="0" applyFont="1" applyFill="1" applyBorder="1" applyAlignment="1" applyProtection="1">
      <alignment vertical="center" wrapText="1"/>
    </xf>
    <xf numFmtId="0" fontId="0" fillId="0" borderId="2" xfId="0" applyFill="1" applyBorder="1" applyAlignment="1" applyProtection="1">
      <alignment horizontal="center" vertical="center" wrapText="1"/>
    </xf>
    <xf numFmtId="0" fontId="5" fillId="0" borderId="2" xfId="0" applyFont="1" applyFill="1" applyBorder="1" applyAlignment="1" applyProtection="1">
      <alignment horizontal="left" vertical="center" wrapText="1"/>
    </xf>
    <xf numFmtId="0" fontId="0" fillId="0" borderId="3" xfId="0" applyFill="1" applyBorder="1" applyAlignment="1" applyProtection="1">
      <alignment horizontal="center"/>
    </xf>
    <xf numFmtId="0" fontId="5" fillId="0" borderId="3" xfId="0" applyFont="1" applyFill="1" applyBorder="1" applyAlignment="1" applyProtection="1">
      <alignment horizontal="left"/>
    </xf>
    <xf numFmtId="0" fontId="0" fillId="0" borderId="4" xfId="0" applyFill="1" applyBorder="1" applyAlignment="1" applyProtection="1">
      <alignment horizontal="center" vertical="center" wrapText="1"/>
    </xf>
    <xf numFmtId="0" fontId="0" fillId="0" borderId="3" xfId="0" applyFill="1" applyBorder="1" applyAlignment="1" applyProtection="1">
      <alignment horizontal="center" vertical="center" wrapText="1"/>
    </xf>
    <xf numFmtId="0" fontId="0" fillId="0" borderId="5" xfId="0"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1" fontId="0" fillId="0" borderId="0" xfId="0" applyNumberFormat="1" applyFill="1" applyBorder="1" applyAlignment="1" applyProtection="1">
      <alignment horizontal="center" vertical="center" wrapText="1"/>
    </xf>
    <xf numFmtId="0" fontId="5" fillId="0" borderId="3" xfId="0" applyFont="1" applyFill="1" applyBorder="1" applyAlignment="1" applyProtection="1">
      <alignment horizontal="center"/>
    </xf>
    <xf numFmtId="0" fontId="8" fillId="0" borderId="0" xfId="0" applyFont="1" applyFill="1" applyProtection="1"/>
    <xf numFmtId="0" fontId="5" fillId="0" borderId="1" xfId="0" applyNumberFormat="1"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0" fillId="0" borderId="0" xfId="0" applyFill="1" applyBorder="1" applyAlignment="1" applyProtection="1">
      <alignment horizontal="center"/>
    </xf>
    <xf numFmtId="0" fontId="5" fillId="0" borderId="0" xfId="0" applyFont="1" applyFill="1" applyBorder="1" applyAlignment="1" applyProtection="1">
      <alignment horizontal="left"/>
    </xf>
    <xf numFmtId="0" fontId="0" fillId="0" borderId="0" xfId="0" applyFill="1" applyBorder="1" applyAlignment="1" applyProtection="1">
      <alignment horizontal="center" vertical="center"/>
    </xf>
    <xf numFmtId="1" fontId="5" fillId="0" borderId="3" xfId="0" applyNumberFormat="1" applyFont="1" applyFill="1" applyBorder="1" applyAlignment="1" applyProtection="1">
      <alignment horizontal="center" vertical="center" wrapText="1"/>
    </xf>
    <xf numFmtId="0" fontId="0" fillId="0" borderId="1" xfId="0" applyFill="1" applyBorder="1" applyAlignment="1" applyProtection="1">
      <alignment horizontal="left" vertical="center" wrapText="1"/>
    </xf>
    <xf numFmtId="0" fontId="10" fillId="0" borderId="8" xfId="0" applyFont="1" applyBorder="1" applyAlignment="1">
      <alignment horizontal="left" vertical="center" shrinkToFit="1"/>
    </xf>
    <xf numFmtId="0" fontId="11" fillId="0" borderId="9" xfId="0" applyNumberFormat="1" applyFont="1" applyBorder="1" applyAlignment="1" applyProtection="1">
      <alignment horizontal="center" vertical="center"/>
    </xf>
    <xf numFmtId="0" fontId="12" fillId="0" borderId="10" xfId="0" applyNumberFormat="1" applyFont="1" applyBorder="1" applyAlignment="1" applyProtection="1">
      <alignment horizontal="center" vertical="distributed"/>
    </xf>
    <xf numFmtId="0" fontId="13" fillId="0" borderId="11" xfId="0" applyNumberFormat="1" applyFont="1" applyBorder="1" applyAlignment="1" applyProtection="1">
      <alignment horizontal="left" vertical="distributed"/>
    </xf>
    <xf numFmtId="0" fontId="0" fillId="0" borderId="0" xfId="0" applyFill="1" applyProtection="1"/>
    <xf numFmtId="0" fontId="0" fillId="0" borderId="0" xfId="0" applyFill="1" applyProtection="1"/>
    <xf numFmtId="0" fontId="0" fillId="0" borderId="11" xfId="0" applyFill="1" applyBorder="1" applyAlignment="1" applyProtection="1">
      <alignment horizontal="center" vertical="center" wrapText="1"/>
    </xf>
    <xf numFmtId="49" fontId="0" fillId="0" borderId="11" xfId="0" applyNumberFormat="1" applyFill="1" applyBorder="1" applyAlignment="1" applyProtection="1">
      <alignment horizontal="center" vertical="center" wrapText="1"/>
    </xf>
    <xf numFmtId="164" fontId="0" fillId="0" borderId="11" xfId="0" applyNumberFormat="1" applyFill="1" applyBorder="1" applyAlignment="1" applyProtection="1">
      <alignment horizontal="center" vertical="center" wrapText="1"/>
    </xf>
    <xf numFmtId="0" fontId="0" fillId="0" borderId="12" xfId="0" applyFill="1" applyBorder="1" applyAlignment="1" applyProtection="1">
      <alignment horizontal="center" vertical="center"/>
    </xf>
    <xf numFmtId="0" fontId="0" fillId="0" borderId="12" xfId="0" applyFill="1" applyBorder="1" applyAlignment="1" applyProtection="1">
      <alignment horizontal="center" vertical="center" wrapText="1"/>
    </xf>
    <xf numFmtId="17" fontId="0" fillId="0" borderId="11" xfId="0" applyNumberForma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49" fontId="5" fillId="0" borderId="11" xfId="0" applyNumberFormat="1" applyFont="1" applyFill="1" applyBorder="1" applyAlignment="1" applyProtection="1">
      <alignment horizontal="center" vertical="center" wrapText="1"/>
    </xf>
    <xf numFmtId="0" fontId="4" fillId="0" borderId="3" xfId="0" applyFont="1" applyFill="1" applyBorder="1" applyAlignment="1" applyProtection="1">
      <alignment horizontal="center"/>
    </xf>
    <xf numFmtId="0" fontId="4" fillId="0" borderId="3" xfId="0" applyFont="1" applyFill="1" applyBorder="1" applyAlignment="1" applyProtection="1">
      <alignment horizontal="left"/>
    </xf>
    <xf numFmtId="1" fontId="4" fillId="0" borderId="3" xfId="0" applyNumberFormat="1" applyFont="1" applyFill="1" applyBorder="1" applyAlignment="1" applyProtection="1">
      <alignment horizontal="center" vertical="center" wrapText="1"/>
    </xf>
    <xf numFmtId="0" fontId="11" fillId="0" borderId="11" xfId="0" applyNumberFormat="1" applyFont="1" applyBorder="1" applyAlignment="1" applyProtection="1">
      <alignment horizontal="left" vertical="distributed"/>
    </xf>
    <xf numFmtId="0" fontId="14" fillId="0" borderId="9" xfId="0" applyNumberFormat="1" applyFont="1" applyBorder="1" applyAlignment="1" applyProtection="1">
      <alignment horizontal="center" vertical="center"/>
    </xf>
    <xf numFmtId="0" fontId="15" fillId="0" borderId="9" xfId="0" applyNumberFormat="1" applyFont="1" applyBorder="1" applyAlignment="1" applyProtection="1">
      <alignment horizontal="center" vertical="center"/>
    </xf>
    <xf numFmtId="0" fontId="8" fillId="0" borderId="1"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3" xfId="0" applyFont="1" applyFill="1" applyBorder="1" applyAlignment="1" applyProtection="1">
      <alignment horizontal="center"/>
    </xf>
    <xf numFmtId="0" fontId="8" fillId="0" borderId="3"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15" fillId="0" borderId="11" xfId="0" applyNumberFormat="1" applyFont="1" applyBorder="1" applyAlignment="1" applyProtection="1">
      <alignment horizontal="left" vertical="distributed"/>
    </xf>
    <xf numFmtId="0" fontId="10" fillId="0" borderId="8" xfId="0" applyFont="1" applyBorder="1" applyAlignment="1">
      <alignment horizontal="left" vertical="center" shrinkToFit="1"/>
    </xf>
    <xf numFmtId="0" fontId="0" fillId="0" borderId="0" xfId="0" applyFill="1" applyProtection="1"/>
    <xf numFmtId="0" fontId="1" fillId="0" borderId="0" xfId="0" applyFont="1" applyFill="1" applyAlignment="1" applyProtection="1">
      <alignment horizontal="center" vertical="center" wrapText="1"/>
    </xf>
    <xf numFmtId="0" fontId="7" fillId="0" borderId="0" xfId="0" applyFont="1" applyFill="1" applyAlignment="1" applyProtection="1">
      <alignment horizontal="left" vertical="center" wrapText="1"/>
    </xf>
    <xf numFmtId="0" fontId="3" fillId="0" borderId="0" xfId="0" applyFont="1" applyFill="1" applyAlignment="1" applyProtection="1">
      <alignment horizontal="left" vertical="center" wrapText="1"/>
    </xf>
    <xf numFmtId="0" fontId="0" fillId="0" borderId="0" xfId="0" applyFill="1" applyAlignment="1" applyProtection="1">
      <alignment horizontal="left" wrapText="1"/>
    </xf>
    <xf numFmtId="0" fontId="9" fillId="0" borderId="12" xfId="0" applyFont="1" applyBorder="1" applyAlignment="1">
      <alignment horizontal="center" vertical="center"/>
    </xf>
    <xf numFmtId="0" fontId="0" fillId="0" borderId="0" xfId="0" applyFill="1" applyAlignment="1" applyProtection="1">
      <alignment horizontal="center"/>
    </xf>
    <xf numFmtId="0" fontId="7" fillId="0" borderId="7" xfId="0" applyFont="1" applyFill="1" applyBorder="1" applyAlignment="1" applyProtection="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tabSelected="1" showRuler="0" topLeftCell="A34" zoomScaleNormal="100" workbookViewId="0">
      <selection activeCell="D43" sqref="D43"/>
    </sheetView>
  </sheetViews>
  <sheetFormatPr defaultColWidth="9.109375" defaultRowHeight="14.4" x14ac:dyDescent="0.3"/>
  <cols>
    <col min="1" max="1" width="7.33203125" style="1" customWidth="1"/>
    <col min="2" max="2" width="48.6640625" style="1" customWidth="1"/>
    <col min="3" max="5" width="17.33203125" style="1" customWidth="1"/>
    <col min="6" max="6" width="20.44140625" style="1" customWidth="1"/>
    <col min="7" max="16384" width="9.109375" style="1"/>
  </cols>
  <sheetData>
    <row r="1" spans="1:6" ht="20.25" customHeight="1" x14ac:dyDescent="0.3">
      <c r="A1" s="65" t="s">
        <v>37</v>
      </c>
      <c r="B1" s="65"/>
      <c r="C1" s="65"/>
      <c r="D1" s="65"/>
      <c r="E1" s="65"/>
      <c r="F1" s="65"/>
    </row>
    <row r="2" spans="1:6" ht="20.399999999999999" customHeight="1" x14ac:dyDescent="0.3">
      <c r="A2" s="69" t="s">
        <v>50</v>
      </c>
      <c r="B2" s="70"/>
      <c r="C2" s="70"/>
      <c r="D2" s="70"/>
      <c r="E2" s="70"/>
      <c r="F2" s="70"/>
    </row>
    <row r="4" spans="1:6" ht="18" x14ac:dyDescent="0.35">
      <c r="B4" s="2" t="s">
        <v>0</v>
      </c>
      <c r="C4" s="36">
        <v>1992</v>
      </c>
    </row>
    <row r="5" spans="1:6" ht="18" x14ac:dyDescent="0.35">
      <c r="B5" s="2" t="s">
        <v>1</v>
      </c>
      <c r="C5" s="36">
        <v>11609.33</v>
      </c>
    </row>
    <row r="6" spans="1:6" ht="9" customHeight="1" x14ac:dyDescent="0.35">
      <c r="B6" s="2"/>
      <c r="C6" s="2"/>
    </row>
    <row r="7" spans="1:6" ht="22.5" customHeight="1" x14ac:dyDescent="0.3">
      <c r="A7" s="66" t="s">
        <v>43</v>
      </c>
      <c r="B7" s="67"/>
      <c r="C7" s="67"/>
      <c r="D7" s="67"/>
      <c r="E7" s="67"/>
      <c r="F7" s="67"/>
    </row>
    <row r="8" spans="1:6" ht="44.4" customHeight="1" x14ac:dyDescent="0.3">
      <c r="A8" s="3" t="s">
        <v>2</v>
      </c>
      <c r="B8" s="3" t="s">
        <v>3</v>
      </c>
      <c r="C8" s="3" t="s">
        <v>46</v>
      </c>
      <c r="D8" s="3" t="s">
        <v>4</v>
      </c>
      <c r="E8" s="3" t="s">
        <v>5</v>
      </c>
      <c r="F8" s="3" t="s">
        <v>47</v>
      </c>
    </row>
    <row r="9" spans="1:6" s="28" customFormat="1" ht="11.4" customHeight="1" x14ac:dyDescent="0.25">
      <c r="A9" s="56">
        <v>1</v>
      </c>
      <c r="B9" s="56">
        <v>2</v>
      </c>
      <c r="C9" s="56">
        <v>3</v>
      </c>
      <c r="D9" s="56">
        <v>4</v>
      </c>
      <c r="E9" s="56">
        <v>5</v>
      </c>
      <c r="F9" s="56">
        <v>6</v>
      </c>
    </row>
    <row r="10" spans="1:6" s="8" customFormat="1" x14ac:dyDescent="0.3">
      <c r="A10" s="4" t="s">
        <v>6</v>
      </c>
      <c r="B10" s="5" t="s">
        <v>7</v>
      </c>
      <c r="C10" s="6"/>
      <c r="D10" s="6"/>
      <c r="E10" s="7"/>
      <c r="F10" s="6"/>
    </row>
    <row r="11" spans="1:6" s="10" customFormat="1" ht="30.75" customHeight="1" x14ac:dyDescent="0.3">
      <c r="A11" s="29">
        <v>1</v>
      </c>
      <c r="B11" s="9" t="s">
        <v>8</v>
      </c>
      <c r="C11" s="37">
        <v>249677</v>
      </c>
      <c r="D11" s="37">
        <v>1063349</v>
      </c>
      <c r="E11" s="37">
        <v>1060483</v>
      </c>
      <c r="F11" s="37">
        <v>252543</v>
      </c>
    </row>
    <row r="12" spans="1:6" x14ac:dyDescent="0.3">
      <c r="A12" s="12">
        <v>2</v>
      </c>
      <c r="B12" s="11" t="s">
        <v>9</v>
      </c>
      <c r="C12" s="37">
        <v>90387</v>
      </c>
      <c r="D12" s="37">
        <v>380567</v>
      </c>
      <c r="E12" s="37">
        <v>379182</v>
      </c>
      <c r="F12" s="37">
        <v>91772</v>
      </c>
    </row>
    <row r="13" spans="1:6" x14ac:dyDescent="0.3">
      <c r="A13" s="12">
        <v>3</v>
      </c>
      <c r="B13" s="11" t="s">
        <v>10</v>
      </c>
      <c r="C13" s="37">
        <v>204301</v>
      </c>
      <c r="D13" s="37">
        <v>850679</v>
      </c>
      <c r="E13" s="37">
        <v>849111</v>
      </c>
      <c r="F13" s="37">
        <v>205870</v>
      </c>
    </row>
    <row r="14" spans="1:6" x14ac:dyDescent="0.3">
      <c r="A14" s="12">
        <v>4</v>
      </c>
      <c r="B14" s="11" t="s">
        <v>11</v>
      </c>
      <c r="C14" s="37">
        <v>72728</v>
      </c>
      <c r="D14" s="37">
        <v>293820</v>
      </c>
      <c r="E14" s="37">
        <v>294561</v>
      </c>
      <c r="F14" s="37">
        <v>71987</v>
      </c>
    </row>
    <row r="15" spans="1:6" x14ac:dyDescent="0.3">
      <c r="A15" s="12">
        <v>5</v>
      </c>
      <c r="B15" s="11" t="s">
        <v>12</v>
      </c>
      <c r="C15" s="37">
        <v>115371</v>
      </c>
      <c r="D15" s="37">
        <v>487488</v>
      </c>
      <c r="E15" s="37">
        <v>488787</v>
      </c>
      <c r="F15" s="37">
        <v>114073</v>
      </c>
    </row>
    <row r="16" spans="1:6" ht="28.8" x14ac:dyDescent="0.3">
      <c r="A16" s="12">
        <v>6</v>
      </c>
      <c r="B16" s="11" t="s">
        <v>13</v>
      </c>
      <c r="C16" s="37">
        <v>175170</v>
      </c>
      <c r="D16" s="37">
        <v>692492</v>
      </c>
      <c r="E16" s="37">
        <v>694939</v>
      </c>
      <c r="F16" s="37">
        <v>172723</v>
      </c>
    </row>
    <row r="17" spans="1:6" s="15" customFormat="1" ht="28.8" x14ac:dyDescent="0.3">
      <c r="A17" s="13" t="s">
        <v>14</v>
      </c>
      <c r="B17" s="14" t="s">
        <v>15</v>
      </c>
      <c r="C17" s="6"/>
      <c r="D17" s="6"/>
      <c r="E17" s="6"/>
      <c r="F17" s="6"/>
    </row>
    <row r="18" spans="1:6" x14ac:dyDescent="0.3">
      <c r="A18" s="12" t="s">
        <v>16</v>
      </c>
      <c r="B18" s="11" t="s">
        <v>17</v>
      </c>
      <c r="C18" s="37">
        <v>5343</v>
      </c>
      <c r="D18" s="37">
        <v>35678</v>
      </c>
      <c r="E18" s="37">
        <v>33749</v>
      </c>
      <c r="F18" s="37">
        <v>7273</v>
      </c>
    </row>
    <row r="19" spans="1:6" ht="15" customHeight="1" x14ac:dyDescent="0.3">
      <c r="A19" s="12" t="s">
        <v>18</v>
      </c>
      <c r="B19" s="16" t="s">
        <v>19</v>
      </c>
      <c r="C19" s="37">
        <v>22191</v>
      </c>
      <c r="D19" s="37">
        <v>116129</v>
      </c>
      <c r="E19" s="37">
        <v>114828</v>
      </c>
      <c r="F19" s="37">
        <v>23491</v>
      </c>
    </row>
    <row r="21" spans="1:6" ht="18.75" customHeight="1" x14ac:dyDescent="0.3">
      <c r="A21" s="66" t="s">
        <v>38</v>
      </c>
      <c r="B21" s="67"/>
      <c r="C21" s="67"/>
      <c r="D21" s="67"/>
      <c r="E21" s="67"/>
      <c r="F21" s="67"/>
    </row>
    <row r="22" spans="1:6" ht="30" customHeight="1" x14ac:dyDescent="0.3">
      <c r="A22" s="3" t="s">
        <v>20</v>
      </c>
      <c r="B22" s="3" t="s">
        <v>21</v>
      </c>
      <c r="C22" s="3" t="s">
        <v>41</v>
      </c>
      <c r="D22" s="3" t="s">
        <v>22</v>
      </c>
      <c r="E22" s="3" t="s">
        <v>23</v>
      </c>
      <c r="F22" s="3" t="s">
        <v>48</v>
      </c>
    </row>
    <row r="23" spans="1:6" s="28" customFormat="1" ht="10.199999999999999" customHeight="1" x14ac:dyDescent="0.25">
      <c r="A23" s="56">
        <v>1</v>
      </c>
      <c r="B23" s="56">
        <v>2</v>
      </c>
      <c r="C23" s="56">
        <v>3</v>
      </c>
      <c r="D23" s="56">
        <v>4</v>
      </c>
      <c r="E23" s="56">
        <v>5</v>
      </c>
      <c r="F23" s="56">
        <v>6</v>
      </c>
    </row>
    <row r="24" spans="1:6" ht="15" customHeight="1" x14ac:dyDescent="0.3">
      <c r="A24" s="17">
        <v>1</v>
      </c>
      <c r="B24" s="18" t="s">
        <v>11</v>
      </c>
      <c r="C24" s="37">
        <v>1026553</v>
      </c>
      <c r="D24" s="37">
        <v>294561</v>
      </c>
      <c r="E24" s="37">
        <v>1524150</v>
      </c>
      <c r="F24" s="37">
        <v>-203035</v>
      </c>
    </row>
    <row r="25" spans="1:6" x14ac:dyDescent="0.3">
      <c r="A25" s="19">
        <v>2</v>
      </c>
      <c r="B25" s="20" t="s">
        <v>45</v>
      </c>
      <c r="C25" s="27">
        <v>0</v>
      </c>
      <c r="D25" s="27">
        <v>0</v>
      </c>
      <c r="E25" s="27">
        <v>0</v>
      </c>
      <c r="F25" s="34">
        <v>0</v>
      </c>
    </row>
    <row r="26" spans="1:6" s="15" customFormat="1" x14ac:dyDescent="0.3">
      <c r="A26" s="50"/>
      <c r="B26" s="51" t="s">
        <v>44</v>
      </c>
      <c r="C26" s="50">
        <v>1026553</v>
      </c>
      <c r="D26" s="50">
        <v>294561</v>
      </c>
      <c r="E26" s="50">
        <v>1524150</v>
      </c>
      <c r="F26" s="52">
        <v>-203035</v>
      </c>
    </row>
    <row r="27" spans="1:6" x14ac:dyDescent="0.3">
      <c r="A27" s="31"/>
      <c r="B27" s="32"/>
      <c r="C27" s="31"/>
      <c r="D27" s="31"/>
      <c r="E27" s="31"/>
      <c r="F27" s="26"/>
    </row>
    <row r="28" spans="1:6" x14ac:dyDescent="0.3">
      <c r="A28" s="67" t="s">
        <v>39</v>
      </c>
      <c r="B28" s="68"/>
      <c r="C28" s="68"/>
      <c r="D28" s="68"/>
      <c r="E28" s="68"/>
      <c r="F28" s="68"/>
    </row>
    <row r="29" spans="1:6" x14ac:dyDescent="0.3">
      <c r="A29" s="3" t="s">
        <v>20</v>
      </c>
      <c r="B29" s="21" t="s">
        <v>21</v>
      </c>
      <c r="C29" s="22" t="s">
        <v>24</v>
      </c>
      <c r="D29" s="22" t="s">
        <v>25</v>
      </c>
      <c r="E29" s="23" t="s">
        <v>26</v>
      </c>
      <c r="F29" s="24"/>
    </row>
    <row r="30" spans="1:6" s="28" customFormat="1" ht="10.199999999999999" customHeight="1" x14ac:dyDescent="0.25">
      <c r="A30" s="56">
        <v>1</v>
      </c>
      <c r="B30" s="57">
        <v>2</v>
      </c>
      <c r="C30" s="58">
        <v>3</v>
      </c>
      <c r="D30" s="59">
        <v>4</v>
      </c>
      <c r="E30" s="60">
        <v>5</v>
      </c>
      <c r="F30" s="61"/>
    </row>
    <row r="31" spans="1:6" ht="216" x14ac:dyDescent="0.3">
      <c r="A31" s="37">
        <v>1</v>
      </c>
      <c r="B31" s="62" t="s">
        <v>51</v>
      </c>
      <c r="C31" s="37" t="s">
        <v>52</v>
      </c>
      <c r="D31" s="37" t="s">
        <v>52</v>
      </c>
      <c r="E31" s="37">
        <v>1495055</v>
      </c>
    </row>
    <row r="32" spans="1:6" x14ac:dyDescent="0.3">
      <c r="A32" s="37">
        <v>2</v>
      </c>
      <c r="B32" s="53" t="s">
        <v>96</v>
      </c>
      <c r="C32" s="37" t="s">
        <v>95</v>
      </c>
      <c r="D32" s="37">
        <v>28.8</v>
      </c>
      <c r="E32" s="37">
        <v>15264</v>
      </c>
    </row>
    <row r="33" spans="1:6" ht="43.2" x14ac:dyDescent="0.3">
      <c r="A33" s="37">
        <v>3</v>
      </c>
      <c r="B33" s="39" t="s">
        <v>53</v>
      </c>
      <c r="C33" s="37" t="s">
        <v>52</v>
      </c>
      <c r="D33" s="37" t="s">
        <v>52</v>
      </c>
      <c r="E33" s="37">
        <v>13831</v>
      </c>
    </row>
    <row r="34" spans="1:6" x14ac:dyDescent="0.3">
      <c r="A34" s="37"/>
      <c r="B34" s="51" t="s">
        <v>44</v>
      </c>
      <c r="C34" s="37" t="s">
        <v>52</v>
      </c>
      <c r="D34" s="37" t="s">
        <v>52</v>
      </c>
      <c r="E34" s="54">
        <v>1524150</v>
      </c>
    </row>
    <row r="36" spans="1:6" ht="18" x14ac:dyDescent="0.3">
      <c r="A36" s="63" t="s">
        <v>54</v>
      </c>
      <c r="B36" s="64"/>
      <c r="C36" s="64"/>
      <c r="D36" s="64"/>
      <c r="E36" s="64"/>
      <c r="F36" s="64"/>
    </row>
    <row r="37" spans="1:6" x14ac:dyDescent="0.3">
      <c r="A37" s="37" t="s">
        <v>20</v>
      </c>
      <c r="B37" s="37" t="s">
        <v>55</v>
      </c>
      <c r="C37" s="37" t="s">
        <v>56</v>
      </c>
    </row>
    <row r="38" spans="1:6" s="28" customFormat="1" ht="9" customHeight="1" x14ac:dyDescent="0.25">
      <c r="A38" s="55" t="s">
        <v>57</v>
      </c>
      <c r="B38" s="55" t="s">
        <v>58</v>
      </c>
      <c r="C38" s="55" t="s">
        <v>59</v>
      </c>
    </row>
    <row r="39" spans="1:6" ht="28.8" x14ac:dyDescent="0.3">
      <c r="A39" s="37" t="s">
        <v>60</v>
      </c>
      <c r="B39" s="39" t="s">
        <v>61</v>
      </c>
      <c r="C39" s="37">
        <v>356</v>
      </c>
    </row>
    <row r="40" spans="1:6" x14ac:dyDescent="0.3">
      <c r="A40" s="37" t="s">
        <v>57</v>
      </c>
      <c r="B40" s="39" t="s">
        <v>62</v>
      </c>
      <c r="C40" s="37">
        <v>35</v>
      </c>
    </row>
    <row r="41" spans="1:6" x14ac:dyDescent="0.3">
      <c r="A41" s="37" t="s">
        <v>58</v>
      </c>
      <c r="B41" s="39" t="s">
        <v>63</v>
      </c>
      <c r="C41" s="37">
        <v>284</v>
      </c>
    </row>
    <row r="42" spans="1:6" x14ac:dyDescent="0.3">
      <c r="A42" s="37" t="s">
        <v>59</v>
      </c>
      <c r="B42" s="39" t="s">
        <v>64</v>
      </c>
      <c r="C42" s="37">
        <v>32</v>
      </c>
    </row>
    <row r="43" spans="1:6" x14ac:dyDescent="0.3">
      <c r="A43" s="37" t="s">
        <v>14</v>
      </c>
      <c r="B43" s="39" t="s">
        <v>65</v>
      </c>
      <c r="C43" s="37">
        <v>5</v>
      </c>
    </row>
    <row r="45" spans="1:6" ht="18" x14ac:dyDescent="0.3">
      <c r="A45" s="63" t="s">
        <v>66</v>
      </c>
      <c r="B45" s="64"/>
      <c r="C45" s="64"/>
      <c r="D45" s="64"/>
      <c r="E45" s="64"/>
      <c r="F45" s="64"/>
    </row>
    <row r="46" spans="1:6" ht="42" customHeight="1" x14ac:dyDescent="0.3">
      <c r="A46" s="38" t="s">
        <v>20</v>
      </c>
      <c r="B46" s="38" t="s">
        <v>67</v>
      </c>
      <c r="C46" s="38" t="s">
        <v>68</v>
      </c>
      <c r="D46" s="38" t="s">
        <v>69</v>
      </c>
    </row>
    <row r="47" spans="1:6" s="28" customFormat="1" ht="9.6" customHeight="1" x14ac:dyDescent="0.25">
      <c r="A47" s="55" t="s">
        <v>57</v>
      </c>
      <c r="B47" s="55" t="s">
        <v>58</v>
      </c>
      <c r="C47" s="55" t="s">
        <v>59</v>
      </c>
      <c r="D47" s="55" t="s">
        <v>70</v>
      </c>
    </row>
    <row r="48" spans="1:6" ht="13.2" customHeight="1" x14ac:dyDescent="0.3">
      <c r="A48" s="37" t="s">
        <v>71</v>
      </c>
      <c r="B48" s="37" t="s">
        <v>71</v>
      </c>
      <c r="C48" s="37" t="s">
        <v>71</v>
      </c>
      <c r="D48" s="37" t="s">
        <v>71</v>
      </c>
    </row>
    <row r="50" spans="1:6" ht="18" x14ac:dyDescent="0.3">
      <c r="A50" s="63" t="s">
        <v>72</v>
      </c>
      <c r="B50" s="64"/>
      <c r="C50" s="64"/>
      <c r="D50" s="64"/>
      <c r="E50" s="64"/>
      <c r="F50" s="64"/>
    </row>
    <row r="51" spans="1:6" ht="28.8" x14ac:dyDescent="0.3">
      <c r="A51" s="37" t="s">
        <v>20</v>
      </c>
      <c r="B51" s="38" t="s">
        <v>21</v>
      </c>
      <c r="C51" s="38" t="s">
        <v>73</v>
      </c>
      <c r="D51" s="38" t="s">
        <v>25</v>
      </c>
      <c r="E51" s="38" t="s">
        <v>23</v>
      </c>
    </row>
    <row r="52" spans="1:6" s="28" customFormat="1" ht="9.6" customHeight="1" x14ac:dyDescent="0.25">
      <c r="A52" s="55" t="s">
        <v>57</v>
      </c>
      <c r="B52" s="55" t="s">
        <v>58</v>
      </c>
      <c r="C52" s="55" t="s">
        <v>59</v>
      </c>
      <c r="D52" s="55" t="s">
        <v>70</v>
      </c>
      <c r="E52" s="55" t="s">
        <v>74</v>
      </c>
    </row>
    <row r="53" spans="1:6" x14ac:dyDescent="0.3">
      <c r="A53" s="37" t="s">
        <v>71</v>
      </c>
      <c r="B53" s="37" t="s">
        <v>71</v>
      </c>
      <c r="C53" s="37" t="s">
        <v>71</v>
      </c>
      <c r="D53" s="37" t="s">
        <v>71</v>
      </c>
      <c r="E53" s="37" t="s">
        <v>71</v>
      </c>
    </row>
  </sheetData>
  <sheetProtection formatCells="0" formatColumns="0" formatRows="0" insertColumns="0" insertRows="0" insertHyperlinks="0" deleteColumns="0" deleteRows="0" sort="0" autoFilter="0" pivotTables="0"/>
  <mergeCells count="8">
    <mergeCell ref="A36:F36"/>
    <mergeCell ref="A45:F45"/>
    <mergeCell ref="A50:F50"/>
    <mergeCell ref="A1:F1"/>
    <mergeCell ref="A7:F7"/>
    <mergeCell ref="A21:F21"/>
    <mergeCell ref="A28:F28"/>
    <mergeCell ref="A2:F2"/>
  </mergeCells>
  <pageMargins left="0.78740157480314965" right="0.39370078740157483" top="0.19685039370078741" bottom="0.19685039370078741" header="0.31496062992125984" footer="0.11811023622047245"/>
  <pageSetup paperSize="9" scale="6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3"/>
  <sheetViews>
    <sheetView zoomScaleNormal="100" workbookViewId="0">
      <selection activeCell="F8" sqref="F8"/>
    </sheetView>
  </sheetViews>
  <sheetFormatPr defaultRowHeight="14.4" x14ac:dyDescent="0.3"/>
  <cols>
    <col min="1" max="1" width="3.88671875" customWidth="1"/>
    <col min="2" max="3" width="12.33203125" customWidth="1"/>
    <col min="4" max="6" width="16.77734375" customWidth="1"/>
    <col min="7" max="8" width="12.33203125" customWidth="1"/>
    <col min="9" max="9" width="18.77734375" customWidth="1"/>
  </cols>
  <sheetData>
    <row r="3" spans="1:9" s="1" customFormat="1" ht="18.75" customHeight="1" x14ac:dyDescent="0.3">
      <c r="A3" s="71" t="s">
        <v>40</v>
      </c>
      <c r="B3" s="71"/>
      <c r="C3" s="71"/>
      <c r="D3" s="71"/>
      <c r="E3" s="71"/>
      <c r="F3" s="71"/>
      <c r="G3" s="71"/>
      <c r="H3" s="71"/>
      <c r="I3" s="71"/>
    </row>
    <row r="4" spans="1:9" s="1" customFormat="1" ht="64.8" customHeight="1" x14ac:dyDescent="0.3">
      <c r="A4" s="3" t="s">
        <v>27</v>
      </c>
      <c r="B4" s="3" t="s">
        <v>28</v>
      </c>
      <c r="C4" s="3" t="s">
        <v>29</v>
      </c>
      <c r="D4" s="3" t="s">
        <v>30</v>
      </c>
      <c r="E4" s="3" t="s">
        <v>31</v>
      </c>
      <c r="F4" s="3" t="s">
        <v>32</v>
      </c>
      <c r="G4" s="3" t="s">
        <v>33</v>
      </c>
      <c r="H4" s="3" t="s">
        <v>34</v>
      </c>
      <c r="I4" s="3" t="s">
        <v>35</v>
      </c>
    </row>
    <row r="5" spans="1:9" s="1" customFormat="1" x14ac:dyDescent="0.3">
      <c r="A5" s="17">
        <v>1</v>
      </c>
      <c r="B5" s="17">
        <v>2</v>
      </c>
      <c r="C5" s="17">
        <v>3</v>
      </c>
      <c r="D5" s="17">
        <v>4</v>
      </c>
      <c r="E5" s="17">
        <v>5</v>
      </c>
      <c r="F5" s="17">
        <v>6</v>
      </c>
      <c r="G5" s="17">
        <v>7</v>
      </c>
      <c r="H5" s="17">
        <v>8</v>
      </c>
      <c r="I5" s="17">
        <v>9</v>
      </c>
    </row>
    <row r="6" spans="1:9" s="1" customFormat="1" ht="42.6" customHeight="1" x14ac:dyDescent="0.3">
      <c r="A6" s="42">
        <v>1</v>
      </c>
      <c r="B6" s="43" t="s">
        <v>84</v>
      </c>
      <c r="C6" s="42" t="s">
        <v>85</v>
      </c>
      <c r="D6" s="42" t="s">
        <v>86</v>
      </c>
      <c r="E6" s="42" t="s">
        <v>87</v>
      </c>
      <c r="F6" s="44">
        <v>274</v>
      </c>
      <c r="G6" s="42" t="s">
        <v>88</v>
      </c>
      <c r="H6" s="42">
        <v>100</v>
      </c>
      <c r="I6" s="42" t="s">
        <v>89</v>
      </c>
    </row>
    <row r="7" spans="1:9" s="41" customFormat="1" ht="45.6" customHeight="1" x14ac:dyDescent="0.3">
      <c r="A7" s="42">
        <f t="shared" ref="A7:A8" si="0">A6+1</f>
        <v>2</v>
      </c>
      <c r="B7" s="49" t="s">
        <v>94</v>
      </c>
      <c r="C7" s="42" t="s">
        <v>90</v>
      </c>
      <c r="D7" s="42" t="s">
        <v>91</v>
      </c>
      <c r="E7" s="47">
        <v>43952</v>
      </c>
      <c r="F7" s="44">
        <v>72</v>
      </c>
      <c r="G7" s="42" t="s">
        <v>88</v>
      </c>
      <c r="H7" s="42">
        <v>100</v>
      </c>
      <c r="I7" s="42" t="s">
        <v>92</v>
      </c>
    </row>
    <row r="8" spans="1:9" s="41" customFormat="1" ht="45.6" customHeight="1" x14ac:dyDescent="0.3">
      <c r="A8" s="42">
        <f t="shared" si="0"/>
        <v>3</v>
      </c>
      <c r="B8" s="49" t="s">
        <v>94</v>
      </c>
      <c r="C8" s="42" t="s">
        <v>90</v>
      </c>
      <c r="D8" s="48" t="s">
        <v>93</v>
      </c>
      <c r="E8" s="47">
        <v>44013</v>
      </c>
      <c r="F8" s="44">
        <v>48</v>
      </c>
      <c r="G8" s="42" t="s">
        <v>88</v>
      </c>
      <c r="H8" s="42">
        <v>100</v>
      </c>
      <c r="I8" s="42" t="s">
        <v>92</v>
      </c>
    </row>
    <row r="9" spans="1:9" s="1" customFormat="1" x14ac:dyDescent="0.3">
      <c r="A9" s="33"/>
      <c r="B9" s="25"/>
      <c r="C9" s="25"/>
      <c r="D9" s="25"/>
      <c r="E9" s="25"/>
      <c r="F9" s="25"/>
      <c r="G9" s="25"/>
      <c r="H9" s="25"/>
      <c r="I9" s="25"/>
    </row>
    <row r="10" spans="1:9" s="40" customFormat="1" x14ac:dyDescent="0.3">
      <c r="A10" s="45"/>
      <c r="B10" s="46"/>
      <c r="C10" s="46"/>
      <c r="D10" s="46"/>
      <c r="E10" s="46"/>
      <c r="F10" s="46"/>
      <c r="G10" s="46"/>
      <c r="H10" s="46"/>
      <c r="I10" s="46"/>
    </row>
    <row r="11" spans="1:9" s="40" customFormat="1" x14ac:dyDescent="0.3">
      <c r="A11" s="45"/>
      <c r="B11" s="46"/>
      <c r="C11" s="46"/>
      <c r="D11" s="46"/>
      <c r="E11" s="46"/>
      <c r="F11" s="46"/>
      <c r="G11" s="46"/>
      <c r="H11" s="46"/>
      <c r="I11" s="46"/>
    </row>
    <row r="12" spans="1:9" s="1" customFormat="1" ht="18.75" customHeight="1" x14ac:dyDescent="0.3">
      <c r="A12" s="66" t="s">
        <v>49</v>
      </c>
      <c r="B12" s="66"/>
      <c r="C12" s="66"/>
      <c r="D12" s="66"/>
      <c r="E12" s="66"/>
      <c r="F12" s="66"/>
      <c r="G12" s="66"/>
      <c r="H12" s="66"/>
      <c r="I12" s="66"/>
    </row>
    <row r="13" spans="1:9" s="1" customFormat="1" x14ac:dyDescent="0.3">
      <c r="A13" s="3" t="s">
        <v>27</v>
      </c>
      <c r="B13" s="35" t="s">
        <v>42</v>
      </c>
      <c r="C13" s="3" t="s">
        <v>36</v>
      </c>
    </row>
    <row r="14" spans="1:9" s="1" customFormat="1" x14ac:dyDescent="0.3">
      <c r="A14" s="30">
        <v>1</v>
      </c>
      <c r="B14" s="30">
        <v>2</v>
      </c>
      <c r="C14" s="30">
        <v>3</v>
      </c>
      <c r="D14" s="28"/>
      <c r="E14" s="28"/>
      <c r="F14" s="28"/>
      <c r="G14" s="28"/>
      <c r="H14" s="28"/>
      <c r="I14" s="28"/>
    </row>
    <row r="15" spans="1:9" x14ac:dyDescent="0.3">
      <c r="A15" s="37">
        <v>1</v>
      </c>
      <c r="B15" s="37" t="s">
        <v>75</v>
      </c>
      <c r="C15" s="37">
        <v>55176.77</v>
      </c>
    </row>
    <row r="16" spans="1:9" x14ac:dyDescent="0.3">
      <c r="A16" s="37">
        <v>2</v>
      </c>
      <c r="B16" s="37" t="s">
        <v>76</v>
      </c>
      <c r="C16" s="37">
        <v>31380.120000000003</v>
      </c>
    </row>
    <row r="17" spans="1:3" x14ac:dyDescent="0.3">
      <c r="A17" s="37">
        <v>3</v>
      </c>
      <c r="B17" s="37" t="s">
        <v>77</v>
      </c>
      <c r="C17" s="37">
        <v>26887.21</v>
      </c>
    </row>
    <row r="18" spans="1:3" x14ac:dyDescent="0.3">
      <c r="A18" s="37">
        <v>4</v>
      </c>
      <c r="B18" s="37" t="s">
        <v>78</v>
      </c>
      <c r="C18" s="37">
        <v>213296.08000000002</v>
      </c>
    </row>
    <row r="19" spans="1:3" x14ac:dyDescent="0.3">
      <c r="A19" s="37">
        <v>5</v>
      </c>
      <c r="B19" s="37" t="s">
        <v>79</v>
      </c>
      <c r="C19" s="37">
        <v>114362.88</v>
      </c>
    </row>
    <row r="20" spans="1:3" x14ac:dyDescent="0.3">
      <c r="A20" s="37">
        <v>6</v>
      </c>
      <c r="B20" s="37" t="s">
        <v>80</v>
      </c>
      <c r="C20" s="37">
        <v>47390.84</v>
      </c>
    </row>
    <row r="21" spans="1:3" x14ac:dyDescent="0.3">
      <c r="A21" s="37">
        <v>7</v>
      </c>
      <c r="B21" s="37" t="s">
        <v>81</v>
      </c>
      <c r="C21" s="37">
        <v>229792.18</v>
      </c>
    </row>
    <row r="22" spans="1:3" x14ac:dyDescent="0.3">
      <c r="A22" s="37">
        <v>8</v>
      </c>
      <c r="B22" s="37" t="s">
        <v>82</v>
      </c>
      <c r="C22" s="37">
        <v>48363.34</v>
      </c>
    </row>
    <row r="23" spans="1:3" x14ac:dyDescent="0.3">
      <c r="A23" s="37">
        <v>9</v>
      </c>
      <c r="B23" s="37" t="s">
        <v>83</v>
      </c>
      <c r="C23" s="37">
        <v>111465.95999999999</v>
      </c>
    </row>
  </sheetData>
  <mergeCells count="2">
    <mergeCell ref="A3:I3"/>
    <mergeCell ref="A12:I12"/>
  </mergeCell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отчет</vt:lpstr>
      <vt:lpstr>Перерасчеты-должники</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nastya</dc:creator>
  <cp:lastModifiedBy>nastya</cp:lastModifiedBy>
  <cp:lastPrinted>2021-03-11T04:42:49Z</cp:lastPrinted>
  <dcterms:created xsi:type="dcterms:W3CDTF">2018-01-26T08:16:56Z</dcterms:created>
  <dcterms:modified xsi:type="dcterms:W3CDTF">2021-03-15T11:51:16Z</dcterms:modified>
</cp:coreProperties>
</file>