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 l="1"/>
  <c r="F53" i="1"/>
  <c r="A39" i="1"/>
  <c r="A40" i="1" s="1"/>
</calcChain>
</file>

<file path=xl/sharedStrings.xml><?xml version="1.0" encoding="utf-8"?>
<sst xmlns="http://schemas.openxmlformats.org/spreadsheetml/2006/main" count="128" uniqueCount="105">
  <si>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</si>
  <si>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</si>
  <si>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</si>
  <si>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</si>
  <si>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</si>
  <si>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</si>
  <si>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</si>
  <si>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</si>
  <si>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</si>
  <si>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</si>
  <si>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</si>
  <si>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</si>
  <si>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</si>
  <si>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</si>
  <si>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</si>
  <si>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</si>
  <si>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</si>
  <si>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</si>
  <si>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</si>
  <si>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</si>
  <si>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</si>
  <si>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</si>
  <si>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</si>
  <si>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</si>
  <si>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</si>
  <si>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</si>
  <si>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</si>
  <si>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</si>
  <si>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</si>
  <si>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</si>
  <si>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</si>
  <si>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</si>
  <si>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</si>
  <si>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</si>
  <si>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</si>
  <si>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</si>
  <si>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</si>
  <si>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</si>
  <si>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</si>
  <si>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</si>
  <si>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</si>
  <si>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</si>
  <si>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</si>
  <si>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</si>
  <si>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</si>
  <si>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</si>
  <si>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</si>
  <si>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</si>
  <si>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</si>
  <si>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</si>
  <si>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</si>
  <si>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</si>
  <si>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</si>
  <si>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</si>
  <si>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9.Временно вводимые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</si>
  <si>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</si>
  <si>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</si>
  <si>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</si>
  <si>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</si>
  <si>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</si>
  <si>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</si>
  <si>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</si>
  <si>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</si>
  <si>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</si>
  <si>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</si>
  <si>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</si>
  <si>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Боровская д.5 за 2017 год</t>
  </si>
  <si>
    <t>19</t>
  </si>
  <si>
    <t>21</t>
  </si>
  <si>
    <t>31</t>
  </si>
  <si>
    <t>34</t>
  </si>
  <si>
    <t>35</t>
  </si>
  <si>
    <t>40</t>
  </si>
  <si>
    <t>49</t>
  </si>
  <si>
    <t>54</t>
  </si>
  <si>
    <t>58</t>
  </si>
  <si>
    <t>105</t>
  </si>
  <si>
    <t>112</t>
  </si>
  <si>
    <t>116</t>
  </si>
  <si>
    <t>132</t>
  </si>
  <si>
    <t>135</t>
  </si>
  <si>
    <t>141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</si>
  <si>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</si>
  <si>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</si>
  <si>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</si>
  <si>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шт</t>
  </si>
  <si>
    <t>ремонт входных групп</t>
  </si>
  <si>
    <t xml:space="preserve">приобретение и установка светильников </t>
  </si>
  <si>
    <t>п.м.</t>
  </si>
  <si>
    <t>межпанельные швы</t>
  </si>
  <si>
    <t>9. Сведения о должниках на 01.01.2018 г. (свыше 15000 руб)</t>
  </si>
  <si>
    <t>8. Сведения о перерасчетах за жилищные и комунальные услуги</t>
  </si>
  <si>
    <t>3 подъезд</t>
  </si>
  <si>
    <t>лифт</t>
  </si>
  <si>
    <t>реестр недопоставок за август 2017г.</t>
  </si>
  <si>
    <t>август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</si>
  <si>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</si>
  <si>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</si>
  <si>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</si>
  <si>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</si>
  <si>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</si>
  <si>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</si>
  <si>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</si>
  <si>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реестр №7 отключений ГВС за август 2017г.</t>
  </si>
  <si>
    <t>09:30 26.07 2017 -  18:00 04.08.2017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</si>
</sst>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0" fillId="0" borderId="10" xfId="0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66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2">
        <v>1993</v>
      </c>
    </row>
    <row r="7" spans="1:6" ht="18" x14ac:dyDescent="0.35">
      <c r="B7" s="2" t="s">
        <v>1</v>
      </c>
      <c r="C7" s="52">
        <v>7827.3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183467.3</v>
      </c>
      <c r="D18" s="55">
        <v>679576.85000000009</v>
      </c>
      <c r="E18" s="55">
        <v>655747.44999999995</v>
      </c>
      <c r="F18" s="55">
        <v>207296.66</v>
      </c>
    </row>
    <row r="19" spans="1:6" x14ac:dyDescent="0.3">
      <c r="A19" s="11">
        <v>2</v>
      </c>
      <c r="B19" s="10" t="s">
        <v>12</v>
      </c>
      <c r="C19" s="55">
        <v>76800.87000000001</v>
      </c>
      <c r="D19" s="55">
        <v>284605.19000000012</v>
      </c>
      <c r="E19" s="55">
        <v>275050.95</v>
      </c>
      <c r="F19" s="55">
        <v>86355.1</v>
      </c>
    </row>
    <row r="20" spans="1:6" x14ac:dyDescent="0.3">
      <c r="A20" s="11">
        <v>3</v>
      </c>
      <c r="B20" s="10" t="s">
        <v>13</v>
      </c>
      <c r="C20" s="55">
        <v>134992.76</v>
      </c>
      <c r="D20" s="55">
        <v>541031.39</v>
      </c>
      <c r="E20" s="55">
        <v>517332.56999999995</v>
      </c>
      <c r="F20" s="55">
        <v>158691.54999999999</v>
      </c>
    </row>
    <row r="21" spans="1:6" x14ac:dyDescent="0.3">
      <c r="A21" s="11">
        <v>4</v>
      </c>
      <c r="B21" s="10" t="s">
        <v>14</v>
      </c>
      <c r="C21" s="55">
        <v>48252.33</v>
      </c>
      <c r="D21" s="55">
        <v>184727.29</v>
      </c>
      <c r="E21" s="55">
        <v>181455.62</v>
      </c>
      <c r="F21" s="55">
        <v>51523.99</v>
      </c>
    </row>
    <row r="22" spans="1:6" x14ac:dyDescent="0.3">
      <c r="A22" s="11">
        <v>5</v>
      </c>
      <c r="B22" s="10" t="s">
        <v>15</v>
      </c>
      <c r="C22" s="55">
        <v>58435.89</v>
      </c>
      <c r="D22" s="55">
        <v>220733.30999999997</v>
      </c>
      <c r="E22" s="55">
        <v>212411.59</v>
      </c>
      <c r="F22" s="55">
        <v>66757.63</v>
      </c>
    </row>
    <row r="23" spans="1:6" x14ac:dyDescent="0.3">
      <c r="A23" s="11">
        <v>6</v>
      </c>
      <c r="B23" s="10" t="s">
        <v>16</v>
      </c>
      <c r="C23" s="55">
        <v>42576.97</v>
      </c>
      <c r="D23" s="55">
        <v>164688.81999999998</v>
      </c>
      <c r="E23" s="55">
        <v>153035.32999999999</v>
      </c>
      <c r="F23" s="55">
        <v>54230.49</v>
      </c>
    </row>
    <row r="24" spans="1:6" ht="28.8" x14ac:dyDescent="0.3">
      <c r="A24" s="11">
        <v>7</v>
      </c>
      <c r="B24" s="20" t="s">
        <v>17</v>
      </c>
      <c r="C24" s="55">
        <v>129937.49</v>
      </c>
      <c r="D24" s="55">
        <v>465584.86999999994</v>
      </c>
      <c r="E24" s="55">
        <v>451705.47</v>
      </c>
      <c r="F24" s="55">
        <v>143816.86000000002</v>
      </c>
    </row>
    <row r="25" spans="1:6" x14ac:dyDescent="0.3">
      <c r="A25" s="11">
        <v>8</v>
      </c>
      <c r="B25" s="10" t="s">
        <v>18</v>
      </c>
      <c r="C25" s="55">
        <v>30313.9</v>
      </c>
      <c r="D25" s="55">
        <v>129152.39</v>
      </c>
      <c r="E25" s="55">
        <v>121967.06999999998</v>
      </c>
      <c r="F25" s="55">
        <v>37499.24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9369.2000000000007</v>
      </c>
      <c r="E27" s="55">
        <v>7643.76</v>
      </c>
      <c r="F27" s="55">
        <v>1725.45</v>
      </c>
    </row>
    <row r="28" spans="1:6" ht="28.8" customHeight="1" x14ac:dyDescent="0.3">
      <c r="A28" s="11" t="s">
        <v>23</v>
      </c>
      <c r="B28" s="15" t="s">
        <v>24</v>
      </c>
      <c r="C28" s="55">
        <v>0</v>
      </c>
      <c r="D28" s="55">
        <v>58705.660000000011</v>
      </c>
      <c r="E28" s="55">
        <v>47893.3</v>
      </c>
      <c r="F28" s="55">
        <v>10812.36</v>
      </c>
    </row>
    <row r="31" spans="1:6" ht="21" customHeight="1" x14ac:dyDescent="0.3"/>
    <row r="32" spans="1:6" ht="46.5" customHeight="1" x14ac:dyDescent="0.3">
      <c r="A32" s="62" t="s">
        <v>25</v>
      </c>
      <c r="B32" s="62"/>
      <c r="C32" s="62"/>
      <c r="D32" s="62"/>
      <c r="E32" s="62"/>
      <c r="F32" s="6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55">
        <v>4821.2700000000004</v>
      </c>
      <c r="D38" s="55">
        <v>1326.6399999999999</v>
      </c>
      <c r="E38" s="55">
        <v>3806.2200000000003</v>
      </c>
      <c r="F38" s="55">
        <v>2341.69</v>
      </c>
    </row>
    <row r="39" spans="1:6" x14ac:dyDescent="0.3">
      <c r="A39" s="3">
        <f>A38+1</f>
        <v>2</v>
      </c>
      <c r="B39" s="10" t="s">
        <v>28</v>
      </c>
      <c r="C39" s="55">
        <v>155108.13000000003</v>
      </c>
      <c r="D39" s="55">
        <v>56.18</v>
      </c>
      <c r="E39" s="55">
        <v>25416.910000000003</v>
      </c>
      <c r="F39" s="55">
        <v>129747.42</v>
      </c>
    </row>
    <row r="40" spans="1:6" x14ac:dyDescent="0.3">
      <c r="A40" s="3">
        <f>A39+1</f>
        <v>3</v>
      </c>
      <c r="B40" s="10" t="s">
        <v>29</v>
      </c>
      <c r="C40" s="55">
        <v>819508.8</v>
      </c>
      <c r="D40" s="55">
        <v>2370293.86</v>
      </c>
      <c r="E40" s="55">
        <v>2275662.9600000004</v>
      </c>
      <c r="F40" s="55">
        <v>914139.69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3" t="s">
        <v>30</v>
      </c>
      <c r="B50" s="62"/>
      <c r="C50" s="62"/>
      <c r="D50" s="62"/>
      <c r="E50" s="62"/>
      <c r="F50" s="62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82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-252460</v>
      </c>
      <c r="D53" s="23">
        <v>182713.41</v>
      </c>
      <c r="E53" s="23">
        <v>221530</v>
      </c>
      <c r="F53" s="23">
        <f>C53+D53-E53</f>
        <v>-291276.58999999997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7" spans="1:6" ht="13.8" customHeight="1" x14ac:dyDescent="0.3">
      <c r="A57" s="56"/>
      <c r="B57" s="57"/>
      <c r="C57" s="56"/>
      <c r="D57" s="56"/>
      <c r="E57" s="56"/>
      <c r="F57" s="58"/>
    </row>
    <row r="59" spans="1:6" x14ac:dyDescent="0.3">
      <c r="A59" s="62" t="s">
        <v>37</v>
      </c>
      <c r="B59" s="66"/>
      <c r="C59" s="66"/>
      <c r="D59" s="66"/>
      <c r="E59" s="66"/>
      <c r="F59" s="66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21">
        <v>1</v>
      </c>
      <c r="B62" s="70" t="s">
        <v>86</v>
      </c>
      <c r="C62" s="24"/>
      <c r="D62" s="28"/>
      <c r="E62" s="29">
        <v>155366</v>
      </c>
      <c r="F62" s="31"/>
    </row>
    <row r="63" spans="1:6" x14ac:dyDescent="0.3">
      <c r="A63" s="28">
        <v>2</v>
      </c>
      <c r="B63" s="71" t="s">
        <v>87</v>
      </c>
      <c r="C63" s="24" t="s">
        <v>85</v>
      </c>
      <c r="D63" s="32">
        <v>4</v>
      </c>
      <c r="E63" s="29">
        <v>18716</v>
      </c>
      <c r="F63" s="31"/>
    </row>
    <row r="64" spans="1:6" x14ac:dyDescent="0.3">
      <c r="A64" s="28">
        <v>3</v>
      </c>
      <c r="B64" s="71" t="s">
        <v>89</v>
      </c>
      <c r="C64" s="67" t="s">
        <v>88</v>
      </c>
      <c r="D64" s="68">
        <v>72</v>
      </c>
      <c r="E64" s="69">
        <v>47448</v>
      </c>
      <c r="F64" s="31"/>
    </row>
    <row r="65" spans="1:6" ht="21" x14ac:dyDescent="0.4">
      <c r="A65" s="33"/>
      <c r="B65" s="34" t="s">
        <v>41</v>
      </c>
      <c r="C65" s="35"/>
      <c r="D65" s="36"/>
      <c r="E65" s="37">
        <f>SUM(E62:E64)</f>
        <v>221530</v>
      </c>
      <c r="F65" s="38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25.2" customHeight="1" x14ac:dyDescent="0.3">
      <c r="A69" s="62" t="s">
        <v>83</v>
      </c>
      <c r="B69" s="62"/>
      <c r="C69" s="62"/>
      <c r="D69" s="62"/>
      <c r="E69" s="62"/>
      <c r="F69" s="62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270</v>
      </c>
    </row>
    <row r="74" spans="1:6" x14ac:dyDescent="0.3">
      <c r="A74" s="3" t="s">
        <v>45</v>
      </c>
      <c r="B74" s="10" t="s">
        <v>46</v>
      </c>
      <c r="C74" s="3">
        <v>2</v>
      </c>
    </row>
    <row r="75" spans="1:6" x14ac:dyDescent="0.3">
      <c r="A75" s="3" t="s">
        <v>47</v>
      </c>
      <c r="B75" s="10" t="s">
        <v>48</v>
      </c>
      <c r="C75" s="3">
        <v>237</v>
      </c>
    </row>
    <row r="76" spans="1:6" x14ac:dyDescent="0.3">
      <c r="A76" s="3">
        <v>2</v>
      </c>
      <c r="B76" s="44" t="s">
        <v>49</v>
      </c>
      <c r="C76" s="3">
        <v>31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3"/>
      <c r="B78" s="45"/>
      <c r="C78" s="43"/>
    </row>
    <row r="79" spans="1:6" x14ac:dyDescent="0.3">
      <c r="A79" s="43"/>
      <c r="B79" s="45"/>
      <c r="C79" s="43"/>
    </row>
    <row r="80" spans="1:6" x14ac:dyDescent="0.3">
      <c r="A80" s="59"/>
      <c r="B80" s="60"/>
      <c r="C80" s="59"/>
    </row>
    <row r="82" spans="1:6" ht="27" customHeight="1" x14ac:dyDescent="0.3">
      <c r="A82" s="62" t="s">
        <v>84</v>
      </c>
      <c r="B82" s="62"/>
      <c r="C82" s="62"/>
      <c r="D82" s="62"/>
      <c r="E82" s="62"/>
      <c r="F82" s="62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3"/>
      <c r="B86" s="43"/>
      <c r="C86" s="43"/>
      <c r="D86" s="43"/>
    </row>
    <row r="87" spans="1:6" x14ac:dyDescent="0.3">
      <c r="A87" s="43"/>
      <c r="B87" s="43"/>
      <c r="C87" s="43"/>
      <c r="D87" s="43"/>
    </row>
    <row r="89" spans="1:6" ht="18" x14ac:dyDescent="0.3">
      <c r="A89" s="63" t="s">
        <v>54</v>
      </c>
      <c r="B89" s="62"/>
      <c r="C89" s="62"/>
      <c r="D89" s="62"/>
      <c r="E89" s="62"/>
      <c r="F89" s="62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6"/>
      <c r="C93" s="47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89:F89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9" sqref="D9"/>
    </sheetView>
  </sheetViews>
  <sheetFormatPr defaultRowHeight="14.4" x14ac:dyDescent="0.3"/>
  <cols>
    <col min="1" max="1" width="8.88671875" style="72"/>
    <col min="2" max="2" width="12.33203125" style="72" customWidth="1"/>
    <col min="3" max="3" width="10.33203125" style="72" customWidth="1"/>
    <col min="4" max="4" width="14.77734375" style="72" customWidth="1"/>
    <col min="5" max="5" width="17.6640625" style="72" customWidth="1"/>
    <col min="6" max="6" width="13.44140625" style="72" customWidth="1"/>
    <col min="7" max="7" width="11.5546875" style="72" customWidth="1"/>
    <col min="8" max="8" width="8.88671875" style="72"/>
    <col min="9" max="9" width="18.3320312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2" t="s">
        <v>91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115.2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48" customHeight="1" x14ac:dyDescent="0.3">
      <c r="A7" s="32">
        <v>1</v>
      </c>
      <c r="B7" s="74" t="s">
        <v>92</v>
      </c>
      <c r="C7" s="32" t="s">
        <v>93</v>
      </c>
      <c r="D7" s="32" t="s">
        <v>94</v>
      </c>
      <c r="E7" s="32" t="s">
        <v>95</v>
      </c>
      <c r="F7" s="75">
        <v>24</v>
      </c>
      <c r="G7" s="32" t="s">
        <v>96</v>
      </c>
      <c r="H7" s="32">
        <v>100</v>
      </c>
      <c r="I7" s="32" t="s">
        <v>97</v>
      </c>
    </row>
    <row r="8" spans="1:9" ht="56.4" customHeight="1" x14ac:dyDescent="0.3">
      <c r="A8" s="32">
        <v>2</v>
      </c>
      <c r="B8" s="74" t="s">
        <v>98</v>
      </c>
      <c r="C8" s="32" t="s">
        <v>99</v>
      </c>
      <c r="D8" s="32" t="s">
        <v>100</v>
      </c>
      <c r="E8" s="32" t="s">
        <v>101</v>
      </c>
      <c r="F8" s="75">
        <v>321</v>
      </c>
      <c r="G8" s="32" t="s">
        <v>96</v>
      </c>
      <c r="H8" s="32">
        <v>100</v>
      </c>
      <c r="I8" s="32" t="s">
        <v>102</v>
      </c>
    </row>
    <row r="9" spans="1:9" ht="53.4" customHeight="1" x14ac:dyDescent="0.3">
      <c r="A9" s="32">
        <v>3</v>
      </c>
      <c r="B9" s="74" t="s">
        <v>98</v>
      </c>
      <c r="C9" s="32" t="s">
        <v>99</v>
      </c>
      <c r="D9" s="32" t="s">
        <v>103</v>
      </c>
      <c r="E9" s="32" t="s">
        <v>104</v>
      </c>
      <c r="F9" s="75">
        <v>224</v>
      </c>
      <c r="G9" s="32" t="s">
        <v>96</v>
      </c>
      <c r="H9" s="32">
        <v>100</v>
      </c>
      <c r="I9" s="32" t="s">
        <v>102</v>
      </c>
    </row>
    <row r="10" spans="1:9" x14ac:dyDescent="0.3">
      <c r="A10" s="77"/>
      <c r="B10" s="78"/>
      <c r="C10" s="78"/>
      <c r="D10" s="78"/>
      <c r="E10" s="78"/>
      <c r="F10" s="78"/>
      <c r="G10" s="78"/>
      <c r="H10" s="78"/>
      <c r="I10" s="78"/>
    </row>
    <row r="11" spans="1:9" x14ac:dyDescent="0.3">
      <c r="A11" s="77"/>
      <c r="B11" s="78"/>
      <c r="C11" s="78"/>
      <c r="D11" s="78"/>
      <c r="E11" s="78"/>
      <c r="F11" s="78"/>
      <c r="G11" s="78"/>
      <c r="H11" s="78"/>
      <c r="I11" s="78"/>
    </row>
    <row r="12" spans="1:9" x14ac:dyDescent="0.3">
      <c r="A12" s="77"/>
      <c r="B12" s="78"/>
      <c r="C12" s="78"/>
      <c r="D12" s="78"/>
      <c r="E12" s="78"/>
      <c r="F12" s="78"/>
      <c r="G12" s="78"/>
      <c r="H12" s="78"/>
      <c r="I12" s="78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18" x14ac:dyDescent="0.3">
      <c r="A14" s="62" t="s">
        <v>90</v>
      </c>
      <c r="B14" s="62"/>
      <c r="C14" s="62"/>
      <c r="D14" s="62"/>
      <c r="E14" s="62"/>
      <c r="F14" s="62"/>
      <c r="G14" s="62"/>
      <c r="H14" s="62"/>
      <c r="I14" s="62"/>
    </row>
    <row r="15" spans="1:9" ht="18" x14ac:dyDescent="0.3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43.2" x14ac:dyDescent="0.3">
      <c r="A16" s="7" t="s">
        <v>55</v>
      </c>
      <c r="B16" s="7" t="s">
        <v>64</v>
      </c>
      <c r="C16" s="7" t="s">
        <v>65</v>
      </c>
      <c r="D16" s="9"/>
      <c r="E16" s="9"/>
      <c r="F16" s="9"/>
      <c r="G16" s="9"/>
      <c r="H16" s="9"/>
      <c r="I16" s="9"/>
    </row>
    <row r="17" spans="1:9" x14ac:dyDescent="0.3">
      <c r="A17" s="50">
        <v>1</v>
      </c>
      <c r="B17" s="50">
        <v>2</v>
      </c>
      <c r="C17" s="50">
        <v>3</v>
      </c>
      <c r="D17" s="48"/>
      <c r="E17" s="48"/>
      <c r="F17" s="48"/>
      <c r="G17" s="48"/>
      <c r="H17" s="48"/>
      <c r="I17" s="48"/>
    </row>
    <row r="18" spans="1:9" x14ac:dyDescent="0.3">
      <c r="A18" s="76">
        <v>1</v>
      </c>
      <c r="B18" s="76" t="s">
        <v>67</v>
      </c>
      <c r="C18" s="76">
        <v>54173.8</v>
      </c>
      <c r="D18" s="9"/>
      <c r="E18" s="9"/>
      <c r="F18" s="9"/>
      <c r="G18" s="9"/>
      <c r="H18" s="9"/>
      <c r="I18" s="9"/>
    </row>
    <row r="19" spans="1:9" x14ac:dyDescent="0.3">
      <c r="A19" s="76">
        <v>2</v>
      </c>
      <c r="B19" s="76" t="s">
        <v>68</v>
      </c>
      <c r="C19" s="76">
        <v>137569.31</v>
      </c>
      <c r="D19" s="9"/>
      <c r="E19" s="9"/>
      <c r="F19" s="9"/>
      <c r="G19" s="9"/>
      <c r="H19" s="9"/>
      <c r="I19" s="9"/>
    </row>
    <row r="20" spans="1:9" x14ac:dyDescent="0.3">
      <c r="A20" s="76">
        <v>3</v>
      </c>
      <c r="B20" s="76" t="s">
        <v>69</v>
      </c>
      <c r="C20" s="76">
        <v>102765.38</v>
      </c>
      <c r="D20" s="9"/>
      <c r="E20" s="9"/>
      <c r="F20" s="9"/>
      <c r="G20" s="9"/>
      <c r="H20" s="9"/>
      <c r="I20" s="9"/>
    </row>
    <row r="21" spans="1:9" x14ac:dyDescent="0.3">
      <c r="A21" s="76">
        <v>4</v>
      </c>
      <c r="B21" s="76" t="s">
        <v>70</v>
      </c>
      <c r="C21" s="76">
        <v>104336.95</v>
      </c>
      <c r="D21" s="9"/>
      <c r="E21" s="9"/>
      <c r="F21" s="9"/>
      <c r="G21" s="9"/>
      <c r="H21" s="9"/>
      <c r="I21" s="9"/>
    </row>
    <row r="22" spans="1:9" x14ac:dyDescent="0.3">
      <c r="A22" s="76">
        <v>5</v>
      </c>
      <c r="B22" s="76" t="s">
        <v>71</v>
      </c>
      <c r="C22" s="76">
        <v>49350.189999999995</v>
      </c>
      <c r="D22" s="9"/>
      <c r="E22" s="9"/>
      <c r="F22" s="9"/>
      <c r="G22" s="9"/>
      <c r="H22" s="9"/>
      <c r="I22" s="9"/>
    </row>
    <row r="23" spans="1:9" x14ac:dyDescent="0.3">
      <c r="A23" s="76">
        <v>6</v>
      </c>
      <c r="B23" s="76" t="s">
        <v>72</v>
      </c>
      <c r="C23" s="76">
        <v>44412.2</v>
      </c>
      <c r="D23" s="9"/>
      <c r="E23" s="9"/>
      <c r="F23" s="9"/>
      <c r="G23" s="9"/>
      <c r="H23" s="9"/>
      <c r="I23" s="9"/>
    </row>
    <row r="24" spans="1:9" x14ac:dyDescent="0.3">
      <c r="A24" s="76">
        <v>7</v>
      </c>
      <c r="B24" s="76" t="s">
        <v>73</v>
      </c>
      <c r="C24" s="76">
        <v>58416.95</v>
      </c>
      <c r="D24" s="9"/>
      <c r="E24" s="9"/>
      <c r="F24" s="9"/>
      <c r="G24" s="9"/>
      <c r="H24" s="9"/>
      <c r="I24" s="9"/>
    </row>
    <row r="25" spans="1:9" x14ac:dyDescent="0.3">
      <c r="A25" s="76">
        <v>8</v>
      </c>
      <c r="B25" s="76" t="s">
        <v>74</v>
      </c>
      <c r="C25" s="76">
        <v>32239.7</v>
      </c>
      <c r="D25" s="9"/>
      <c r="E25" s="9"/>
      <c r="F25" s="9"/>
      <c r="G25" s="9"/>
      <c r="H25" s="9"/>
      <c r="I25" s="9"/>
    </row>
    <row r="26" spans="1:9" x14ac:dyDescent="0.3">
      <c r="A26" s="76">
        <v>9</v>
      </c>
      <c r="B26" s="76" t="s">
        <v>75</v>
      </c>
      <c r="C26" s="76">
        <v>117129.76</v>
      </c>
      <c r="D26" s="9"/>
      <c r="E26" s="9"/>
      <c r="F26" s="9"/>
      <c r="G26" s="9"/>
      <c r="H26" s="9"/>
      <c r="I26" s="9"/>
    </row>
    <row r="27" spans="1:9" x14ac:dyDescent="0.3">
      <c r="A27" s="76">
        <v>10</v>
      </c>
      <c r="B27" s="76" t="s">
        <v>76</v>
      </c>
      <c r="C27" s="76">
        <v>143172.34999999998</v>
      </c>
      <c r="D27" s="9"/>
      <c r="E27" s="9"/>
      <c r="F27" s="9"/>
      <c r="G27" s="9"/>
      <c r="H27" s="9"/>
      <c r="I27" s="9"/>
    </row>
    <row r="28" spans="1:9" x14ac:dyDescent="0.3">
      <c r="A28" s="76">
        <v>11</v>
      </c>
      <c r="B28" s="76" t="s">
        <v>77</v>
      </c>
      <c r="C28" s="76">
        <v>150956.82999999999</v>
      </c>
      <c r="D28" s="9"/>
      <c r="E28" s="9"/>
      <c r="F28" s="9"/>
      <c r="G28" s="9"/>
      <c r="H28" s="9"/>
      <c r="I28" s="9"/>
    </row>
    <row r="29" spans="1:9" x14ac:dyDescent="0.3">
      <c r="A29" s="76">
        <v>12</v>
      </c>
      <c r="B29" s="76" t="s">
        <v>78</v>
      </c>
      <c r="C29" s="76">
        <v>30737.89</v>
      </c>
      <c r="D29" s="9"/>
      <c r="E29" s="9"/>
      <c r="F29" s="9"/>
      <c r="G29" s="9"/>
      <c r="H29" s="9"/>
      <c r="I29" s="9"/>
    </row>
    <row r="30" spans="1:9" x14ac:dyDescent="0.3">
      <c r="A30" s="76">
        <v>13</v>
      </c>
      <c r="B30" s="76" t="s">
        <v>79</v>
      </c>
      <c r="C30" s="76">
        <v>182408.82999999996</v>
      </c>
      <c r="D30" s="9"/>
      <c r="E30" s="9"/>
      <c r="F30" s="9"/>
      <c r="G30" s="9"/>
      <c r="H30" s="9"/>
      <c r="I30" s="9"/>
    </row>
    <row r="31" spans="1:9" x14ac:dyDescent="0.3">
      <c r="A31" s="76">
        <v>14</v>
      </c>
      <c r="B31" s="76" t="s">
        <v>80</v>
      </c>
      <c r="C31" s="76">
        <v>63593.4</v>
      </c>
      <c r="D31" s="9"/>
      <c r="E31" s="9"/>
      <c r="F31" s="9"/>
      <c r="G31" s="9"/>
      <c r="H31" s="9"/>
      <c r="I31" s="9"/>
    </row>
    <row r="32" spans="1:9" x14ac:dyDescent="0.3">
      <c r="A32" s="76">
        <v>15</v>
      </c>
      <c r="B32" s="76" t="s">
        <v>81</v>
      </c>
      <c r="C32" s="76">
        <v>15241.349999999999</v>
      </c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2018-03-26T03:43:16Z</cp:lastPrinted>
  <dcterms:created xsi:type="dcterms:W3CDTF">2018-01-26T08:16:56Z</dcterms:created>
  <dcterms:modified xsi:type="dcterms:W3CDTF">2018-03-26T03:43:23Z</dcterms:modified>
</cp:coreProperties>
</file>