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войновка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E6" i="2" l="1"/>
  <c r="D6" i="2"/>
  <c r="C27" i="1" l="1"/>
</calcChain>
</file>

<file path=xl/sharedStrings.xml><?xml version="1.0" encoding="utf-8"?>
<sst xmlns="http://schemas.openxmlformats.org/spreadsheetml/2006/main" count="121" uniqueCount="88">
  <si>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</si>
  <si>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</si>
  <si>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</si>
  <si>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</si>
  <si>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</si>
  <si>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</si>
  <si>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</si>
  <si>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</si>
  <si>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</si>
  <si>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</si>
  <si>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</si>
  <si>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</si>
  <si>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</si>
  <si>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</si>
  <si>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</si>
  <si>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</si>
  <si>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</si>
  <si>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</si>
  <si>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</si>
  <si>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</si>
  <si>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</si>
  <si>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</si>
  <si>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</si>
  <si>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</si>
  <si>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</si>
  <si>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</si>
  <si>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</si>
  <si>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</si>
  <si>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</si>
  <si>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</si>
  <si>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</si>
  <si>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</si>
  <si>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</si>
  <si>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</si>
  <si>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</si>
  <si>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</si>
  <si>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</si>
  <si>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</si>
  <si>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</si>
  <si>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</si>
  <si>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</si>
  <si>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</si>
  <si>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</si>
  <si>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</si>
  <si>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</si>
  <si>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</si>
  <si>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</si>
  <si>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</si>
  <si>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</si>
  <si>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Станционная д.28 за 2021 год</t>
  </si>
  <si>
    <t>ремонт ОИ: ремонт лестничных клеток (отделочные работы, замена обшивки монтажных каналов, замена металлического дверного блока в э/щитовую, замена люков выходов на кровлю 2шт, разборка бетонной ступени на 1 этаже в 4 подъезде, обрамление уголоком ступеней на 1 этажах, частичная разборка плинтусов, частичная разборка покрытий из плитки, частичная разборка стяжек, частичное устройство стяжек, устройство покрытий из керамогранитной плитки; Замена дверных блоков с установкой доводчиков; Перестановка домофонов и замков электромагнитной блокировки; Демонтаж и монтаж прилегающего к дверным проемам входных групп металлосайдинга</t>
  </si>
  <si>
    <t xml:space="preserve"> </t>
  </si>
  <si>
    <t>установка металлических парковочных столбиков 16шт</t>
  </si>
  <si>
    <t>стенд информация 4 шт, стенд объявление 4шт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</si>
  <si>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</si>
  <si>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</si>
  <si>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</si>
  <si>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</si>
  <si>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</si>
  <si>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</si>
  <si>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</si>
  <si>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</si>
  <si>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</si>
  <si>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</si>
  <si>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</si>
  <si>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</si>
  <si>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</si>
  <si>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</si>
  <si>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</si>
  <si>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</si>
  <si>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</si>
  <si>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</si>
  <si>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</si>
  <si>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</si>
  <si>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</si>
  <si>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</si>
  <si>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0/0</t>
  </si>
  <si>
    <t>0/2 (М)</t>
  </si>
  <si>
    <t>33</t>
  </si>
  <si>
    <t>38</t>
  </si>
  <si>
    <t>49</t>
  </si>
  <si>
    <t>51</t>
  </si>
  <si>
    <t>55</t>
  </si>
  <si>
    <t>шт.</t>
  </si>
  <si>
    <t xml:space="preserve">кв, не оснащ. ИПУ </t>
  </si>
  <si>
    <t>ГВС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</si>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</sst>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53;&#1072;&#1089;&#1090;&#1103;/2022/&#1042;&#1057;&#1045;%20&#1086;&#1090;&#1082;&#1083;&#1102;&#1095;&#1077;&#1085;&#1080;&#1103;%202021%20&#1043;&#1042;&#1057;%20&#1087;&#1086;%20&#1076;&#1086;&#1084;&#1072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169">
          <cell r="F169" t="str">
            <v>17.05.2021, 01-20 - 29.05.2021, 24-00</v>
          </cell>
          <cell r="M169" t="str">
            <v>реестр №1 отключений ГВС за май 2021г.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showRuler="0" topLeftCell="A7" zoomScaleNormal="100" workbookViewId="0">
      <selection activeCell="A18" sqref="A18:XFD18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36</v>
      </c>
      <c r="B1" s="48"/>
      <c r="C1" s="48"/>
      <c r="D1" s="48"/>
      <c r="E1" s="48"/>
      <c r="F1" s="48"/>
    </row>
    <row r="2" spans="1:6" ht="23.25" x14ac:dyDescent="0.25">
      <c r="A2" s="52" t="s">
        <v>49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1971</v>
      </c>
    </row>
    <row r="7" spans="1:6" ht="18.75" x14ac:dyDescent="0.3">
      <c r="B7" s="2" t="s">
        <v>1</v>
      </c>
      <c r="C7" s="40">
        <v>3394.5</v>
      </c>
    </row>
    <row r="8" spans="1:6" ht="18.75" x14ac:dyDescent="0.3">
      <c r="B8" s="2"/>
      <c r="C8" s="2"/>
    </row>
    <row r="9" spans="1:6" ht="22.5" customHeight="1" x14ac:dyDescent="0.25">
      <c r="A9" s="49" t="s">
        <v>41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116790</v>
      </c>
      <c r="D13" s="41">
        <v>362533</v>
      </c>
      <c r="E13" s="41">
        <v>322936</v>
      </c>
      <c r="F13" s="41">
        <v>156386</v>
      </c>
    </row>
    <row r="14" spans="1:6" x14ac:dyDescent="0.25">
      <c r="A14" s="12">
        <v>2</v>
      </c>
      <c r="B14" s="11" t="s">
        <v>9</v>
      </c>
      <c r="C14" s="41">
        <v>78585</v>
      </c>
      <c r="D14" s="41">
        <v>266400</v>
      </c>
      <c r="E14" s="41">
        <v>234499</v>
      </c>
      <c r="F14" s="41">
        <v>110486</v>
      </c>
    </row>
    <row r="15" spans="1:6" x14ac:dyDescent="0.25">
      <c r="A15" s="12">
        <v>3</v>
      </c>
      <c r="B15" s="11" t="s">
        <v>10</v>
      </c>
      <c r="C15" s="41">
        <v>48452</v>
      </c>
      <c r="D15" s="41">
        <v>151123</v>
      </c>
      <c r="E15" s="41">
        <v>135659</v>
      </c>
      <c r="F15" s="41">
        <v>63916</v>
      </c>
    </row>
    <row r="16" spans="1:6" x14ac:dyDescent="0.25">
      <c r="A16" s="12">
        <v>4</v>
      </c>
      <c r="B16" s="11" t="s">
        <v>11</v>
      </c>
      <c r="C16" s="41">
        <v>33138</v>
      </c>
      <c r="D16" s="41">
        <v>101835</v>
      </c>
      <c r="E16" s="41">
        <v>90683</v>
      </c>
      <c r="F16" s="41">
        <v>44289</v>
      </c>
    </row>
    <row r="17" spans="1:6" x14ac:dyDescent="0.25">
      <c r="A17" s="12">
        <v>5</v>
      </c>
      <c r="B17" s="11" t="s">
        <v>12</v>
      </c>
      <c r="C17" s="41">
        <v>27189</v>
      </c>
      <c r="D17" s="41">
        <v>122069</v>
      </c>
      <c r="E17" s="41">
        <v>126005</v>
      </c>
      <c r="F17" s="41">
        <v>23253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1">
        <v>2239</v>
      </c>
      <c r="D19" s="41">
        <v>8961</v>
      </c>
      <c r="E19" s="41">
        <v>7243</v>
      </c>
      <c r="F19" s="41">
        <v>3958</v>
      </c>
    </row>
    <row r="20" spans="1:6" ht="15" customHeight="1" x14ac:dyDescent="0.25">
      <c r="A20" s="12" t="s">
        <v>17</v>
      </c>
      <c r="B20" s="16" t="s">
        <v>18</v>
      </c>
      <c r="C20" s="41">
        <v>4914</v>
      </c>
      <c r="D20" s="41">
        <v>17516</v>
      </c>
      <c r="E20" s="41">
        <v>14211</v>
      </c>
      <c r="F20" s="41">
        <v>8218</v>
      </c>
    </row>
    <row r="22" spans="1:6" ht="18.75" customHeight="1" x14ac:dyDescent="0.25">
      <c r="A22" s="49" t="s">
        <v>37</v>
      </c>
      <c r="B22" s="50"/>
      <c r="C22" s="50"/>
      <c r="D22" s="50"/>
      <c r="E22" s="50"/>
      <c r="F22" s="50"/>
    </row>
    <row r="23" spans="1:6" ht="33.75" customHeight="1" x14ac:dyDescent="0.25">
      <c r="A23" s="3" t="s">
        <v>19</v>
      </c>
      <c r="B23" s="3" t="s">
        <v>20</v>
      </c>
      <c r="C23" s="3" t="s">
        <v>44</v>
      </c>
      <c r="D23" s="3" t="s">
        <v>21</v>
      </c>
      <c r="E23" s="3" t="s">
        <v>22</v>
      </c>
      <c r="F23" s="3" t="s">
        <v>47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11</v>
      </c>
      <c r="C25" s="41">
        <v>221274</v>
      </c>
      <c r="D25" s="41">
        <v>90683</v>
      </c>
      <c r="E25" s="41">
        <v>1022867</v>
      </c>
      <c r="F25" s="41">
        <v>-710910</v>
      </c>
    </row>
    <row r="26" spans="1:6" x14ac:dyDescent="0.25">
      <c r="A26" s="19">
        <v>2</v>
      </c>
      <c r="B26" s="20" t="s">
        <v>43</v>
      </c>
      <c r="C26" s="28">
        <v>0</v>
      </c>
      <c r="D26" s="41">
        <v>0</v>
      </c>
      <c r="E26" s="28">
        <v>0</v>
      </c>
      <c r="F26" s="38">
        <v>0</v>
      </c>
    </row>
    <row r="27" spans="1:6" x14ac:dyDescent="0.25">
      <c r="A27" s="19"/>
      <c r="B27" s="20" t="s">
        <v>42</v>
      </c>
      <c r="C27" s="28">
        <f>C25</f>
        <v>221274</v>
      </c>
      <c r="D27" s="41">
        <v>90683</v>
      </c>
      <c r="E27" s="41">
        <v>1022867</v>
      </c>
      <c r="F27" s="41">
        <v>-710910</v>
      </c>
    </row>
    <row r="28" spans="1:6" x14ac:dyDescent="0.25">
      <c r="A28" s="35"/>
      <c r="B28" s="36"/>
      <c r="C28" s="35"/>
      <c r="D28" s="35"/>
      <c r="E28" s="35"/>
      <c r="F28" s="27"/>
    </row>
    <row r="29" spans="1:6" x14ac:dyDescent="0.25">
      <c r="A29" s="50" t="s">
        <v>38</v>
      </c>
      <c r="B29" s="51"/>
      <c r="C29" s="51"/>
      <c r="D29" s="51"/>
      <c r="E29" s="51"/>
      <c r="F29" s="51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ht="225" x14ac:dyDescent="0.25">
      <c r="A32" s="41">
        <v>1</v>
      </c>
      <c r="B32" s="43" t="s">
        <v>50</v>
      </c>
      <c r="C32" s="41" t="s">
        <v>51</v>
      </c>
      <c r="D32" s="41" t="s">
        <v>51</v>
      </c>
      <c r="E32" s="41">
        <v>979713</v>
      </c>
    </row>
    <row r="33" spans="1:6" ht="30" x14ac:dyDescent="0.25">
      <c r="A33" s="41">
        <v>2</v>
      </c>
      <c r="B33" s="43" t="s">
        <v>52</v>
      </c>
      <c r="C33" s="41" t="s">
        <v>83</v>
      </c>
      <c r="D33" s="41">
        <v>16</v>
      </c>
      <c r="E33" s="41">
        <v>30314</v>
      </c>
    </row>
    <row r="34" spans="1:6" x14ac:dyDescent="0.25">
      <c r="A34" s="41">
        <v>3</v>
      </c>
      <c r="B34" s="43" t="s">
        <v>53</v>
      </c>
      <c r="C34" s="41" t="s">
        <v>83</v>
      </c>
      <c r="D34" s="41">
        <v>8</v>
      </c>
      <c r="E34" s="41">
        <v>12840</v>
      </c>
    </row>
    <row r="35" spans="1:6" x14ac:dyDescent="0.25">
      <c r="A35" s="41">
        <v>4</v>
      </c>
      <c r="B35" s="41" t="s">
        <v>54</v>
      </c>
      <c r="C35" s="41" t="s">
        <v>51</v>
      </c>
      <c r="D35" s="41" t="s">
        <v>51</v>
      </c>
      <c r="E35" s="41">
        <v>1022867</v>
      </c>
    </row>
    <row r="37" spans="1:6" ht="18.75" x14ac:dyDescent="0.25">
      <c r="A37" s="46" t="s">
        <v>55</v>
      </c>
      <c r="B37" s="47"/>
      <c r="C37" s="47"/>
      <c r="D37" s="47"/>
      <c r="E37" s="47"/>
      <c r="F37" s="47"/>
    </row>
    <row r="38" spans="1:6" x14ac:dyDescent="0.25">
      <c r="A38" s="41" t="s">
        <v>19</v>
      </c>
      <c r="B38" s="41" t="s">
        <v>56</v>
      </c>
      <c r="C38" s="41" t="s">
        <v>57</v>
      </c>
    </row>
    <row r="39" spans="1:6" x14ac:dyDescent="0.25">
      <c r="A39" s="41" t="s">
        <v>58</v>
      </c>
      <c r="B39" s="41" t="s">
        <v>59</v>
      </c>
      <c r="C39" s="41" t="s">
        <v>60</v>
      </c>
    </row>
    <row r="40" spans="1:6" ht="30" x14ac:dyDescent="0.25">
      <c r="A40" s="41" t="s">
        <v>61</v>
      </c>
      <c r="B40" s="43" t="s">
        <v>62</v>
      </c>
      <c r="C40" s="41">
        <v>178</v>
      </c>
    </row>
    <row r="41" spans="1:6" x14ac:dyDescent="0.25">
      <c r="A41" s="41" t="s">
        <v>58</v>
      </c>
      <c r="B41" s="43" t="s">
        <v>63</v>
      </c>
      <c r="C41" s="41">
        <v>27</v>
      </c>
    </row>
    <row r="42" spans="1:6" x14ac:dyDescent="0.25">
      <c r="A42" s="41" t="s">
        <v>59</v>
      </c>
      <c r="B42" s="43" t="s">
        <v>64</v>
      </c>
      <c r="C42" s="41">
        <v>131</v>
      </c>
    </row>
    <row r="43" spans="1:6" x14ac:dyDescent="0.25">
      <c r="A43" s="41" t="s">
        <v>60</v>
      </c>
      <c r="B43" s="43" t="s">
        <v>65</v>
      </c>
      <c r="C43" s="41">
        <v>20</v>
      </c>
    </row>
    <row r="44" spans="1:6" x14ac:dyDescent="0.25">
      <c r="A44" s="41" t="s">
        <v>13</v>
      </c>
      <c r="B44" s="43" t="s">
        <v>66</v>
      </c>
      <c r="C44" s="41">
        <v>0</v>
      </c>
    </row>
    <row r="46" spans="1:6" ht="18.75" x14ac:dyDescent="0.25">
      <c r="A46" s="46" t="s">
        <v>67</v>
      </c>
      <c r="B46" s="47"/>
      <c r="C46" s="47"/>
      <c r="D46" s="47"/>
      <c r="E46" s="47"/>
      <c r="F46" s="47"/>
    </row>
    <row r="47" spans="1:6" ht="45" x14ac:dyDescent="0.25">
      <c r="A47" s="42" t="s">
        <v>19</v>
      </c>
      <c r="B47" s="42" t="s">
        <v>68</v>
      </c>
      <c r="C47" s="42" t="s">
        <v>69</v>
      </c>
      <c r="D47" s="42" t="s">
        <v>70</v>
      </c>
    </row>
    <row r="48" spans="1:6" x14ac:dyDescent="0.25">
      <c r="A48" s="41" t="s">
        <v>58</v>
      </c>
      <c r="B48" s="41" t="s">
        <v>59</v>
      </c>
      <c r="C48" s="41" t="s">
        <v>60</v>
      </c>
      <c r="D48" s="41" t="s">
        <v>71</v>
      </c>
    </row>
    <row r="49" spans="1:6" x14ac:dyDescent="0.25">
      <c r="A49" s="41" t="s">
        <v>72</v>
      </c>
      <c r="B49" s="41" t="s">
        <v>72</v>
      </c>
      <c r="C49" s="41" t="s">
        <v>72</v>
      </c>
      <c r="D49" s="41" t="s">
        <v>72</v>
      </c>
    </row>
    <row r="51" spans="1:6" ht="18.75" x14ac:dyDescent="0.25">
      <c r="A51" s="46" t="s">
        <v>73</v>
      </c>
      <c r="B51" s="47"/>
      <c r="C51" s="47"/>
      <c r="D51" s="47"/>
      <c r="E51" s="47"/>
      <c r="F51" s="47"/>
    </row>
    <row r="52" spans="1:6" ht="30" x14ac:dyDescent="0.25">
      <c r="A52" s="41" t="s">
        <v>19</v>
      </c>
      <c r="B52" s="42" t="s">
        <v>20</v>
      </c>
      <c r="C52" s="42" t="s">
        <v>74</v>
      </c>
      <c r="D52" s="42" t="s">
        <v>24</v>
      </c>
      <c r="E52" s="42" t="s">
        <v>22</v>
      </c>
    </row>
    <row r="53" spans="1:6" x14ac:dyDescent="0.25">
      <c r="A53" s="41" t="s">
        <v>58</v>
      </c>
      <c r="B53" s="41" t="s">
        <v>59</v>
      </c>
      <c r="C53" s="41" t="s">
        <v>60</v>
      </c>
      <c r="D53" s="41" t="s">
        <v>71</v>
      </c>
      <c r="E53" s="41" t="s">
        <v>75</v>
      </c>
    </row>
    <row r="54" spans="1:6" x14ac:dyDescent="0.25">
      <c r="A54" s="41" t="s">
        <v>72</v>
      </c>
      <c r="B54" s="41" t="s">
        <v>72</v>
      </c>
      <c r="C54" s="41" t="s">
        <v>72</v>
      </c>
      <c r="D54" s="41" t="s">
        <v>72</v>
      </c>
      <c r="E54" s="41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7:F37"/>
    <mergeCell ref="A46:F46"/>
    <mergeCell ref="A51:F51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zoomScaleNormal="100" workbookViewId="0">
      <selection activeCell="F19" sqref="F19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7.570312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4" t="s">
        <v>39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84</v>
      </c>
      <c r="C6" s="22" t="s">
        <v>85</v>
      </c>
      <c r="D6" s="22" t="str">
        <f>[1]Worksheet!$M$169</f>
        <v>реестр №1 отключений ГВС за май 2021г.</v>
      </c>
      <c r="E6" s="22" t="str">
        <f>[1]Worksheet!$F$169</f>
        <v>17.05.2021, 01-20 - 29.05.2021, 24-00</v>
      </c>
      <c r="F6" s="30">
        <v>310</v>
      </c>
      <c r="G6" s="45" t="s">
        <v>86</v>
      </c>
      <c r="H6" s="22">
        <v>100</v>
      </c>
      <c r="I6" s="45" t="s">
        <v>87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48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26</v>
      </c>
      <c r="B12" s="39" t="s">
        <v>40</v>
      </c>
      <c r="C12" s="3" t="s">
        <v>35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76</v>
      </c>
      <c r="C14" s="41">
        <v>113043.84</v>
      </c>
    </row>
    <row r="15" spans="1:9" x14ac:dyDescent="0.25">
      <c r="A15" s="41">
        <v>2</v>
      </c>
      <c r="B15" s="41" t="s">
        <v>77</v>
      </c>
      <c r="C15" s="41">
        <v>26568.44</v>
      </c>
    </row>
    <row r="16" spans="1:9" x14ac:dyDescent="0.25">
      <c r="A16" s="41">
        <v>3</v>
      </c>
      <c r="B16" s="41" t="s">
        <v>78</v>
      </c>
      <c r="C16" s="41">
        <v>25750.41</v>
      </c>
    </row>
    <row r="17" spans="1:3" x14ac:dyDescent="0.25">
      <c r="A17" s="41">
        <v>4</v>
      </c>
      <c r="B17" s="41" t="s">
        <v>79</v>
      </c>
      <c r="C17" s="41">
        <v>16940.080000000002</v>
      </c>
    </row>
    <row r="18" spans="1:3" x14ac:dyDescent="0.25">
      <c r="A18" s="41">
        <v>5</v>
      </c>
      <c r="B18" s="41" t="s">
        <v>80</v>
      </c>
      <c r="C18" s="41">
        <v>111907.79999999999</v>
      </c>
    </row>
    <row r="19" spans="1:3" x14ac:dyDescent="0.25">
      <c r="A19" s="41">
        <v>6</v>
      </c>
      <c r="B19" s="41" t="s">
        <v>81</v>
      </c>
      <c r="C19" s="41">
        <v>15438.42</v>
      </c>
    </row>
    <row r="20" spans="1:3" x14ac:dyDescent="0.25">
      <c r="A20" s="41">
        <v>7</v>
      </c>
      <c r="B20" s="41" t="s">
        <v>82</v>
      </c>
      <c r="C20" s="41">
        <v>72585.16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2022-03-17T06:23:37Z</cp:lastPrinted>
  <dcterms:created xsi:type="dcterms:W3CDTF">2018-01-26T08:16:56Z</dcterms:created>
  <dcterms:modified xsi:type="dcterms:W3CDTF">2022-03-17T06:23:40Z</dcterms:modified>
</cp:coreProperties>
</file>