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<sst xmlns="http://schemas.openxmlformats.org/spreadsheetml/2006/main" count="221" uniqueCount="157">
  <si>
    <t>Отчет об исполнении управляющей организацией договора управления дома 
 № 6 по ул. 9 Мая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</si>
  <si>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</si>
  <si>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</si>
  <si>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</si>
  <si>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</si>
  <si>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</si>
  <si>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</si>
  <si>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</si>
  <si>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</si>
  <si>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</si>
  <si>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</si>
  <si>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</si>
  <si>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</si>
  <si>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</si>
  <si>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</si>
  <si>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</si>
  <si>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</si>
  <si>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</si>
  <si>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</si>
  <si>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</si>
  <si>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</si>
  <si>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</si>
  <si>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</si>
  <si>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</si>
  <si>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</si>
  <si>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</si>
  <si>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</si>
  <si>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</si>
  <si>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</si>
  <si>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</si>
  <si>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</si>
  <si>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</si>
  <si>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</si>
  <si>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</si>
  <si>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</si>
  <si>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</si>
  <si>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</si>
  <si>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</si>
  <si>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</si>
  <si>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</si>
  <si>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</si>
  <si>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</si>
  <si>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</si>
  <si>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</si>
  <si>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</si>
  <si>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</si>
  <si>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</si>
  <si>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</si>
  <si>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</si>
  <si>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9 346 329</t>
  </si>
  <si>
    <t>Дополнительные доходы</t>
  </si>
  <si>
    <t>ИТОГО</t>
  </si>
  <si>
    <t>4. Текущий ремонт, в т.ч.</t>
  </si>
  <si>
    <t>Ед.изм.</t>
  </si>
  <si>
    <t>Объем</t>
  </si>
  <si>
    <t>м2</t>
  </si>
  <si>
    <t>14 214</t>
  </si>
  <si>
    <t>остекление</t>
  </si>
  <si>
    <t>тепловые узлы</t>
  </si>
  <si>
    <t>шт</t>
  </si>
  <si>
    <t>60 624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</si>
  <si>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</si>
  <si>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</si>
  <si>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</si>
  <si>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</si>
  <si>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</si>
  <si>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</si>
  <si>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</si>
  <si>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</si>
  <si>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</si>
  <si>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</si>
  <si>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</si>
  <si>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</si>
  <si>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</si>
  <si>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</si>
  <si>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</si>
  <si>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</si>
  <si>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Замена 6 лифтов г/п 400кг на 9 остановок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</si>
  <si>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</si>
  <si>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</si>
  <si>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</si>
  <si>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</si>
  <si>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</si>
  <si>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</si>
  <si>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</si>
  <si>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</si>
  <si>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</si>
  <si>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</si>
  <si>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1-36</t>
  </si>
  <si>
    <t>Лифты</t>
  </si>
  <si>
    <t>Акт № 2-02 от 28/02/14</t>
  </si>
  <si>
    <t>01/02/2014-28/02/2014</t>
  </si>
  <si>
    <t>суток</t>
  </si>
  <si>
    <t>100%</t>
  </si>
  <si>
    <t>ООО "Техком-Инвест"</t>
  </si>
  <si>
    <t>73-108</t>
  </si>
  <si>
    <t>Акт № 2-05 от 02/06/14</t>
  </si>
  <si>
    <t>01/05/2014-31/05/2014</t>
  </si>
  <si>
    <t>109-144</t>
  </si>
  <si>
    <t>Акт № 2-06 от 01/07/14</t>
  </si>
  <si>
    <t>01/06/2014-30/06/2014</t>
  </si>
  <si>
    <t>10. Сведения о должниках на 01.01.2015</t>
  </si>
  <si>
    <t>Номер квартиры</t>
  </si>
  <si>
    <t>Сумма долга</t>
  </si>
  <si>
    <t>87 285</t>
  </si>
  <si>
    <t>15 169</t>
  </si>
  <si>
    <t>37 339</t>
  </si>
  <si>
    <t>35 909</t>
  </si>
  <si>
    <t>18 642</t>
  </si>
  <si>
    <t>8 861</t>
  </si>
  <si>
    <t>6 370</t>
  </si>
  <si>
    <t>7 636</t>
  </si>
  <si>
    <t>14 569</t>
  </si>
  <si>
    <t>63 528</t>
  </si>
  <si>
    <t>12 180</t>
  </si>
  <si>
    <t>102 768</t>
  </si>
  <si>
    <t>15 869</t>
  </si>
  <si>
    <t>67 246</t>
  </si>
  <si>
    <t>7 672</t>
  </si>
  <si>
    <t>24 642</t>
  </si>
  <si>
    <t>11 788</t>
  </si>
  <si>
    <t>5 977</t>
  </si>
  <si>
    <t>21 075</t>
  </si>
  <si>
    <t>68 951</t>
  </si>
  <si>
    <t>100 707</t>
  </si>
  <si>
    <t>7 245</t>
  </si>
  <si>
    <t>19 628</t>
  </si>
  <si>
    <t>28 611</t>
  </si>
  <si>
    <t>35 279</t>
  </si>
  <si>
    <t>227 893</t>
  </si>
  <si>
    <t>19 734</t>
  </si>
  <si>
    <t>41 801</t>
  </si>
  <si>
    <t>13 249</t>
  </si>
  <si>
    <t>27 551</t>
  </si>
  <si>
    <t>межпанел.швы</t>
  </si>
  <si>
    <t>ремонт входных дверей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</si>
  <si>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</si>
  <si>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</si>
  <si>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</si>
  <si>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</si>
  <si>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</si>
  <si>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</si>
  <si>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</si>
  <si>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</si>
  <si>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Вывоз снега на полигон</t>
  </si>
  <si>
    <t>м3</t>
  </si>
  <si>
    <t>Завоз песка в песочницы</t>
  </si>
  <si>
    <t>Укос травы</t>
  </si>
  <si>
    <t>3.Накопительный резервный фонд (ремонт общего имущества, дополнительные доходы)</t>
  </si>
  <si>
    <t>Механизированная уборка</t>
  </si>
  <si>
    <t>1 661</t>
  </si>
  <si>
    <t>11 130</t>
  </si>
  <si>
    <t>29 396</t>
  </si>
  <si>
    <t>3 111</t>
  </si>
  <si>
    <t>13 855</t>
  </si>
  <si>
    <t>54 861</t>
  </si>
  <si>
    <t>вывоз снега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</si>
</sst>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  <numFmt numFmtId="167" formatCode="0.0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workbookViewId="0" topLeftCell="A104">
      <selection activeCell="H81" sqref="H81"/>
    </sheetView>
  </sheetViews>
  <sheetFormatPr defaultColWidth="9.140625" defaultRowHeight="15"/>
  <cols>
    <col min="1" max="1" width="7.140625" style="0" customWidth="1"/>
    <col min="2" max="2" width="47.8515625" style="0" customWidth="1"/>
    <col min="3" max="6" width="18.00390625" style="0" customWidth="1"/>
    <col min="7" max="7" width="20.00390625" style="0" customWidth="1"/>
  </cols>
  <sheetData>
    <row r="1" spans="1:7" ht="150" customHeight="1">
      <c r="A1" s="20" t="s">
        <v>0</v>
      </c>
      <c r="B1" s="20"/>
      <c r="C1" s="20"/>
      <c r="D1" s="20"/>
      <c r="E1" s="20"/>
      <c r="F1" s="20"/>
      <c r="G1" s="1"/>
    </row>
    <row r="6" spans="2:3" ht="18.75">
      <c r="B6" s="5" t="s">
        <v>1</v>
      </c>
      <c r="C6" s="5">
        <v>1988</v>
      </c>
    </row>
    <row r="7" spans="2:3" ht="18.75">
      <c r="B7" s="5" t="s">
        <v>2</v>
      </c>
      <c r="C7" s="5">
        <v>11787.7</v>
      </c>
    </row>
    <row r="9" spans="1:7" ht="60" customHeight="1">
      <c r="A9" s="17" t="s">
        <v>3</v>
      </c>
      <c r="B9" s="17"/>
      <c r="C9" s="17"/>
      <c r="D9" s="17"/>
      <c r="E9" s="17"/>
      <c r="F9" s="17"/>
      <c r="G9" s="1"/>
    </row>
    <row r="11" spans="1:6" ht="66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v>691348.4641</v>
      </c>
      <c r="D13" s="6">
        <v>2931359.965</v>
      </c>
      <c r="E13" s="6">
        <v>2816329.2702</v>
      </c>
      <c r="F13" s="6">
        <v>806379.1589</v>
      </c>
    </row>
    <row r="14" spans="1:6" ht="45">
      <c r="A14" s="2" t="s">
        <v>12</v>
      </c>
      <c r="B14" s="3" t="s">
        <v>13</v>
      </c>
      <c r="C14" s="6">
        <v>204156.9611</v>
      </c>
      <c r="D14" s="6">
        <v>893979.168</v>
      </c>
      <c r="E14" s="6">
        <v>858197.0356</v>
      </c>
      <c r="F14" s="6">
        <v>239939.0935</v>
      </c>
    </row>
    <row r="15" spans="1:6" ht="15">
      <c r="A15" s="2" t="s">
        <v>14</v>
      </c>
      <c r="B15" s="3" t="s">
        <v>15</v>
      </c>
      <c r="C15" s="6">
        <v>46527.1368</v>
      </c>
      <c r="D15" s="6">
        <v>185302.644</v>
      </c>
      <c r="E15" s="6">
        <v>178965.3944</v>
      </c>
      <c r="F15" s="6">
        <v>52864.3864</v>
      </c>
    </row>
    <row r="16" spans="1:6" ht="15">
      <c r="A16" s="2" t="s">
        <v>16</v>
      </c>
      <c r="B16" s="3" t="s">
        <v>17</v>
      </c>
      <c r="C16" s="6">
        <v>100035.5252</v>
      </c>
      <c r="D16" s="6">
        <v>396420.351</v>
      </c>
      <c r="E16" s="6">
        <v>383612.0782</v>
      </c>
      <c r="F16" s="6">
        <v>112843.798</v>
      </c>
    </row>
    <row r="17" spans="1:6" ht="30">
      <c r="A17" s="2" t="s">
        <v>18</v>
      </c>
      <c r="B17" s="3" t="s">
        <v>19</v>
      </c>
      <c r="C17" s="6">
        <v>31415.1253</v>
      </c>
      <c r="D17" s="6">
        <v>144281.448</v>
      </c>
      <c r="E17" s="6">
        <v>136260.409</v>
      </c>
      <c r="F17" s="6">
        <v>39436.1643</v>
      </c>
    </row>
    <row r="18" spans="1:6" ht="30">
      <c r="A18" s="2" t="s">
        <v>20</v>
      </c>
      <c r="B18" s="3" t="s">
        <v>22</v>
      </c>
      <c r="C18" s="6">
        <v>5603.0988</v>
      </c>
      <c r="D18" s="6">
        <v>35363.1</v>
      </c>
      <c r="E18" s="6">
        <v>33318.6365</v>
      </c>
      <c r="F18" s="6">
        <v>7647.5623</v>
      </c>
    </row>
    <row r="19" spans="1:6" ht="15">
      <c r="A19" s="2" t="s">
        <v>21</v>
      </c>
      <c r="B19" s="3" t="s">
        <v>23</v>
      </c>
      <c r="C19" s="6">
        <v>20576.075</v>
      </c>
      <c r="D19" s="6">
        <v>132611.625</v>
      </c>
      <c r="E19" s="6">
        <v>126040.5175</v>
      </c>
      <c r="F19" s="6">
        <v>27147.1825</v>
      </c>
    </row>
    <row r="20" spans="1:6" ht="15">
      <c r="A20" s="2" t="s">
        <v>24</v>
      </c>
      <c r="B20" s="3" t="s">
        <v>25</v>
      </c>
      <c r="C20" s="6">
        <v>55961.8179</v>
      </c>
      <c r="D20" s="6">
        <v>236579.139</v>
      </c>
      <c r="E20" s="6">
        <v>226350.6792</v>
      </c>
      <c r="F20" s="6">
        <v>66190.2777</v>
      </c>
    </row>
    <row r="21" spans="1:6" ht="15">
      <c r="A21" s="2" t="s">
        <v>26</v>
      </c>
      <c r="B21" s="3" t="s">
        <v>27</v>
      </c>
      <c r="C21" s="6">
        <v>164423.5522</v>
      </c>
      <c r="D21" s="6">
        <v>657753.66</v>
      </c>
      <c r="E21" s="6">
        <v>635183.0143</v>
      </c>
      <c r="F21" s="6">
        <v>186994.1979</v>
      </c>
    </row>
    <row r="22" spans="1:6" ht="15">
      <c r="A22" s="2" t="s">
        <v>28</v>
      </c>
      <c r="B22" s="3" t="s">
        <v>29</v>
      </c>
      <c r="C22" s="6">
        <v>70196.7023</v>
      </c>
      <c r="D22" s="6">
        <v>243417.805</v>
      </c>
      <c r="E22" s="6">
        <v>241796.7466</v>
      </c>
      <c r="F22" s="6">
        <v>71817.7607</v>
      </c>
    </row>
    <row r="23" spans="1:6" ht="15">
      <c r="A23" s="2" t="s">
        <v>30</v>
      </c>
      <c r="B23" s="3" t="s">
        <v>31</v>
      </c>
      <c r="C23" s="6">
        <v>52547.8005</v>
      </c>
      <c r="D23" s="6">
        <v>215007.648</v>
      </c>
      <c r="E23" s="6">
        <v>207465.7867</v>
      </c>
      <c r="F23" s="6">
        <v>60089.6618</v>
      </c>
    </row>
    <row r="24" spans="1:6" ht="30">
      <c r="A24" s="2" t="s">
        <v>32</v>
      </c>
      <c r="B24" s="3" t="s">
        <v>33</v>
      </c>
      <c r="C24" s="6">
        <v>144061.6301</v>
      </c>
      <c r="D24" s="6">
        <v>574996.935</v>
      </c>
      <c r="E24" s="6">
        <v>558759.3124</v>
      </c>
      <c r="F24" s="6">
        <v>160299.2527</v>
      </c>
    </row>
    <row r="25" spans="1:6" ht="15">
      <c r="A25" s="2" t="s">
        <v>34</v>
      </c>
      <c r="B25" s="3" t="s">
        <v>35</v>
      </c>
      <c r="C25" s="6">
        <v>0</v>
      </c>
      <c r="D25" s="6">
        <v>109625.61</v>
      </c>
      <c r="E25" s="6">
        <v>88576.6954</v>
      </c>
      <c r="F25" s="6">
        <v>21048.9146</v>
      </c>
    </row>
    <row r="26" spans="1:6" ht="15">
      <c r="A26" s="3"/>
      <c r="B26" s="3" t="s">
        <v>36</v>
      </c>
      <c r="C26" s="6">
        <v>691348.4641</v>
      </c>
      <c r="D26" s="6">
        <v>2931359.9649999994</v>
      </c>
      <c r="E26" s="6">
        <v>2816329.2702</v>
      </c>
      <c r="F26" s="6">
        <v>806379.1589</v>
      </c>
    </row>
    <row r="27" spans="1:6" ht="15">
      <c r="A27" s="3"/>
      <c r="B27" s="3" t="s">
        <v>37</v>
      </c>
      <c r="C27" s="7"/>
      <c r="D27" s="7"/>
      <c r="E27" s="6">
        <v>96.0758591174933</v>
      </c>
      <c r="F27" s="7"/>
    </row>
    <row r="30" spans="1:7" ht="60" customHeight="1">
      <c r="A30" s="17" t="s">
        <v>38</v>
      </c>
      <c r="B30" s="17"/>
      <c r="C30" s="17"/>
      <c r="D30" s="17"/>
      <c r="E30" s="17"/>
      <c r="F30" s="17"/>
      <c r="G30" s="1"/>
    </row>
    <row r="33" spans="1:6" ht="67.5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6">
        <v>763568.7383</v>
      </c>
      <c r="D35" s="6">
        <v>4008133.6643</v>
      </c>
      <c r="E35" s="6">
        <v>3364362.2597</v>
      </c>
      <c r="F35" s="6">
        <v>1125681.1129</v>
      </c>
    </row>
    <row r="36" spans="1:6" ht="15">
      <c r="A36" s="2" t="s">
        <v>12</v>
      </c>
      <c r="B36" s="3" t="s">
        <v>40</v>
      </c>
      <c r="C36" s="6">
        <v>14431.5223</v>
      </c>
      <c r="D36" s="6">
        <v>54692.7177</v>
      </c>
      <c r="E36" s="6">
        <v>54571.5676</v>
      </c>
      <c r="F36" s="6">
        <v>14552.6724</v>
      </c>
    </row>
    <row r="37" spans="1:6" ht="15">
      <c r="A37" s="2" t="s">
        <v>24</v>
      </c>
      <c r="B37" s="3" t="s">
        <v>41</v>
      </c>
      <c r="C37" s="6">
        <v>166949.1877</v>
      </c>
      <c r="D37" s="6">
        <v>1142426.2342</v>
      </c>
      <c r="E37" s="6">
        <v>1046526.2996</v>
      </c>
      <c r="F37" s="6">
        <v>262848.9023</v>
      </c>
    </row>
    <row r="38" spans="1:6" ht="15">
      <c r="A38" s="2" t="s">
        <v>26</v>
      </c>
      <c r="B38" s="3" t="s">
        <v>42</v>
      </c>
      <c r="C38" s="6">
        <v>582188.0283</v>
      </c>
      <c r="D38" s="6">
        <v>2811014.7124</v>
      </c>
      <c r="E38" s="6">
        <v>2263264.3925</v>
      </c>
      <c r="F38" s="6">
        <v>848279.5382</v>
      </c>
    </row>
    <row r="39" spans="3:6" ht="15">
      <c r="C39" s="8"/>
      <c r="D39" s="8"/>
      <c r="E39" s="8"/>
      <c r="F39" s="8"/>
    </row>
    <row r="40" spans="1:6" ht="15">
      <c r="A40" s="3"/>
      <c r="B40" s="3" t="s">
        <v>36</v>
      </c>
      <c r="C40" s="6">
        <v>763568.7383000001</v>
      </c>
      <c r="D40" s="6">
        <v>4008133.6643</v>
      </c>
      <c r="E40" s="6">
        <v>3364362.2597</v>
      </c>
      <c r="F40" s="6">
        <v>1125681.1129</v>
      </c>
    </row>
    <row r="41" spans="1:6" ht="15">
      <c r="A41" s="3"/>
      <c r="B41" s="3" t="s">
        <v>37</v>
      </c>
      <c r="C41" s="7"/>
      <c r="D41" s="7"/>
      <c r="E41" s="6">
        <v>83.93837485176704</v>
      </c>
      <c r="F41" s="7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8" spans="1:7" ht="60" customHeight="1">
      <c r="A48" s="19" t="s">
        <v>148</v>
      </c>
      <c r="B48" s="17"/>
      <c r="C48" s="17"/>
      <c r="D48" s="17"/>
      <c r="E48" s="17"/>
      <c r="F48" s="17"/>
      <c r="G48" s="1"/>
    </row>
    <row r="50" spans="1:6" ht="39.75" customHeight="1">
      <c r="A50" s="2" t="s">
        <v>43</v>
      </c>
      <c r="B50" s="2" t="s">
        <v>44</v>
      </c>
      <c r="C50" s="2" t="s">
        <v>45</v>
      </c>
      <c r="D50" s="2" t="s">
        <v>46</v>
      </c>
      <c r="E50" s="2" t="s">
        <v>47</v>
      </c>
      <c r="F50" s="2" t="s">
        <v>48</v>
      </c>
    </row>
    <row r="51" spans="1:6" ht="15">
      <c r="A51" s="2">
        <v>1</v>
      </c>
      <c r="B51" s="2">
        <v>2</v>
      </c>
      <c r="C51" s="2">
        <v>3</v>
      </c>
      <c r="D51" s="2">
        <v>4</v>
      </c>
      <c r="E51" s="2">
        <v>5</v>
      </c>
      <c r="F51" s="2">
        <v>6</v>
      </c>
    </row>
    <row r="52" spans="1:6" ht="15">
      <c r="A52" s="2">
        <v>1</v>
      </c>
      <c r="B52" s="24" t="s">
        <v>23</v>
      </c>
      <c r="C52" s="2"/>
      <c r="D52" s="6">
        <f>E19</f>
        <v>126040.5175</v>
      </c>
      <c r="E52" s="2"/>
      <c r="F52" s="2"/>
    </row>
    <row r="53" spans="1:6" ht="15">
      <c r="A53" s="2">
        <v>2</v>
      </c>
      <c r="B53" s="2" t="s">
        <v>50</v>
      </c>
      <c r="C53" s="2">
        <v>43525</v>
      </c>
      <c r="D53" s="2">
        <v>6508</v>
      </c>
      <c r="E53" s="2"/>
      <c r="F53" s="2">
        <f>C53+D53</f>
        <v>50033</v>
      </c>
    </row>
    <row r="54" spans="1:6" s="23" customFormat="1" ht="15">
      <c r="A54" s="21"/>
      <c r="B54" s="21" t="s">
        <v>51</v>
      </c>
      <c r="C54" s="21">
        <f>C53</f>
        <v>43525</v>
      </c>
      <c r="D54" s="22">
        <f>D52+D53</f>
        <v>132548.51750000002</v>
      </c>
      <c r="E54" s="21"/>
      <c r="F54" s="21">
        <f>F53</f>
        <v>50033</v>
      </c>
    </row>
    <row r="56" spans="1:6" ht="60" customHeight="1">
      <c r="A56" s="17" t="s">
        <v>52</v>
      </c>
      <c r="B56" s="18"/>
      <c r="C56" s="18"/>
      <c r="D56" s="18"/>
      <c r="E56" s="18"/>
      <c r="F56" s="18"/>
    </row>
    <row r="58" spans="1:5" ht="39.75" customHeight="1">
      <c r="A58" s="2" t="s">
        <v>43</v>
      </c>
      <c r="B58" s="2" t="s">
        <v>44</v>
      </c>
      <c r="C58" s="2" t="s">
        <v>53</v>
      </c>
      <c r="D58" s="2" t="s">
        <v>54</v>
      </c>
      <c r="E58" s="2" t="s">
        <v>47</v>
      </c>
    </row>
    <row r="59" spans="1:5" ht="15">
      <c r="A59" s="2">
        <v>1</v>
      </c>
      <c r="B59" s="2">
        <v>2</v>
      </c>
      <c r="C59" s="2">
        <v>3</v>
      </c>
      <c r="D59" s="2">
        <v>4</v>
      </c>
      <c r="E59" s="2">
        <v>5</v>
      </c>
    </row>
    <row r="60" spans="1:5" ht="15">
      <c r="A60" s="2">
        <v>1</v>
      </c>
      <c r="B60" s="3"/>
      <c r="C60" s="2"/>
      <c r="D60" s="4"/>
      <c r="E60" s="2"/>
    </row>
    <row r="62" spans="1:6" ht="60" customHeight="1">
      <c r="A62" s="19" t="s">
        <v>136</v>
      </c>
      <c r="B62" s="18"/>
      <c r="C62" s="18"/>
      <c r="D62" s="18"/>
      <c r="E62" s="18"/>
      <c r="F62" s="18"/>
    </row>
    <row r="64" spans="1:5" ht="39.75" customHeight="1">
      <c r="A64" s="2" t="s">
        <v>43</v>
      </c>
      <c r="B64" s="2" t="s">
        <v>44</v>
      </c>
      <c r="C64" s="2" t="s">
        <v>53</v>
      </c>
      <c r="D64" s="2" t="s">
        <v>54</v>
      </c>
      <c r="E64" s="2" t="s">
        <v>47</v>
      </c>
    </row>
    <row r="65" spans="1:5" ht="15">
      <c r="A65" s="2">
        <v>1</v>
      </c>
      <c r="B65" s="2">
        <v>2</v>
      </c>
      <c r="C65" s="2">
        <v>3</v>
      </c>
      <c r="D65" s="2">
        <v>4</v>
      </c>
      <c r="E65" s="2">
        <v>5</v>
      </c>
    </row>
    <row r="66" spans="1:5" ht="15">
      <c r="A66" s="2">
        <v>1</v>
      </c>
      <c r="B66" s="12" t="s">
        <v>134</v>
      </c>
      <c r="C66" s="2" t="s">
        <v>55</v>
      </c>
      <c r="D66" s="2">
        <v>31</v>
      </c>
      <c r="E66" s="2" t="s">
        <v>56</v>
      </c>
    </row>
    <row r="67" spans="1:5" ht="15">
      <c r="A67" s="2">
        <v>2</v>
      </c>
      <c r="B67" s="3" t="s">
        <v>57</v>
      </c>
      <c r="C67" s="2" t="s">
        <v>55</v>
      </c>
      <c r="D67" s="2">
        <v>1</v>
      </c>
      <c r="E67" s="2">
        <v>273</v>
      </c>
    </row>
    <row r="68" spans="1:5" ht="15">
      <c r="A68" s="2">
        <v>3</v>
      </c>
      <c r="B68" s="3" t="s">
        <v>58</v>
      </c>
      <c r="C68" s="2" t="s">
        <v>59</v>
      </c>
      <c r="D68" s="2">
        <v>6</v>
      </c>
      <c r="E68" s="2" t="s">
        <v>60</v>
      </c>
    </row>
    <row r="69" spans="1:5" ht="15">
      <c r="A69" s="2">
        <v>4</v>
      </c>
      <c r="B69" s="12" t="s">
        <v>135</v>
      </c>
      <c r="C69" s="13" t="s">
        <v>59</v>
      </c>
      <c r="D69" s="2">
        <v>5</v>
      </c>
      <c r="E69" s="2">
        <f>D69*1596</f>
        <v>7980</v>
      </c>
    </row>
    <row r="70" spans="1:5" ht="15">
      <c r="A70" s="2"/>
      <c r="B70" s="2" t="s">
        <v>51</v>
      </c>
      <c r="C70" s="2"/>
      <c r="D70" s="2"/>
      <c r="E70" s="2">
        <f>E66+E67+E68+E69</f>
        <v>83091</v>
      </c>
    </row>
    <row r="71" spans="1:2" ht="21">
      <c r="A71" s="14" t="s">
        <v>138</v>
      </c>
      <c r="B71" s="15" t="s">
        <v>139</v>
      </c>
    </row>
    <row r="72" spans="1:6" ht="60" customHeight="1">
      <c r="A72" s="19" t="s">
        <v>137</v>
      </c>
      <c r="B72" s="18"/>
      <c r="C72" s="18"/>
      <c r="D72" s="18"/>
      <c r="E72" s="18"/>
      <c r="F72" s="18"/>
    </row>
    <row r="74" spans="1:5" ht="39.75" customHeight="1">
      <c r="A74" s="2" t="s">
        <v>43</v>
      </c>
      <c r="B74" s="2" t="s">
        <v>44</v>
      </c>
      <c r="C74" s="2" t="s">
        <v>53</v>
      </c>
      <c r="D74" s="2" t="s">
        <v>54</v>
      </c>
      <c r="E74" s="2" t="s">
        <v>47</v>
      </c>
    </row>
    <row r="75" spans="1:5" ht="15">
      <c r="A75" s="2">
        <v>1</v>
      </c>
      <c r="B75" s="2">
        <v>2</v>
      </c>
      <c r="C75" s="2">
        <v>3</v>
      </c>
      <c r="D75" s="2">
        <v>4</v>
      </c>
      <c r="E75" s="2">
        <v>5</v>
      </c>
    </row>
    <row r="76" spans="1:5" ht="15">
      <c r="A76" s="2"/>
      <c r="B76" s="25" t="s">
        <v>156</v>
      </c>
      <c r="C76" s="2"/>
      <c r="D76" s="2"/>
      <c r="E76" s="2"/>
    </row>
    <row r="77" spans="1:5" ht="15">
      <c r="A77" s="2">
        <v>1</v>
      </c>
      <c r="B77" s="3" t="s">
        <v>149</v>
      </c>
      <c r="C77" s="2" t="s">
        <v>55</v>
      </c>
      <c r="D77" s="2" t="s">
        <v>150</v>
      </c>
      <c r="E77" s="2" t="s">
        <v>151</v>
      </c>
    </row>
    <row r="78" spans="1:5" ht="15">
      <c r="A78" s="2">
        <v>2</v>
      </c>
      <c r="B78" s="3" t="s">
        <v>144</v>
      </c>
      <c r="C78" s="2" t="s">
        <v>145</v>
      </c>
      <c r="D78" s="2">
        <v>168</v>
      </c>
      <c r="E78" s="2" t="s">
        <v>152</v>
      </c>
    </row>
    <row r="79" spans="1:5" ht="15">
      <c r="A79" s="2"/>
      <c r="B79" s="3"/>
      <c r="C79" s="2"/>
      <c r="D79" s="2"/>
      <c r="E79" s="2"/>
    </row>
    <row r="80" spans="1:5" ht="15">
      <c r="A80" s="2">
        <v>1</v>
      </c>
      <c r="B80" s="3" t="s">
        <v>146</v>
      </c>
      <c r="C80" s="2" t="s">
        <v>145</v>
      </c>
      <c r="D80" s="2">
        <v>0.5</v>
      </c>
      <c r="E80" s="2">
        <v>480</v>
      </c>
    </row>
    <row r="81" spans="1:5" ht="15">
      <c r="A81" s="2">
        <v>2</v>
      </c>
      <c r="B81" s="3" t="s">
        <v>147</v>
      </c>
      <c r="C81" s="2" t="s">
        <v>55</v>
      </c>
      <c r="D81" s="2" t="s">
        <v>153</v>
      </c>
      <c r="E81" s="2" t="s">
        <v>154</v>
      </c>
    </row>
    <row r="82" spans="1:5" ht="15">
      <c r="A82" s="2"/>
      <c r="B82" s="2" t="s">
        <v>51</v>
      </c>
      <c r="C82" s="2"/>
      <c r="D82" s="2"/>
      <c r="E82" s="2" t="s">
        <v>155</v>
      </c>
    </row>
    <row r="83" spans="1:2" ht="21">
      <c r="A83" s="14" t="s">
        <v>138</v>
      </c>
      <c r="B83" s="15" t="s">
        <v>139</v>
      </c>
    </row>
    <row r="85" spans="1:7" ht="60" customHeight="1">
      <c r="A85" s="17" t="s">
        <v>61</v>
      </c>
      <c r="B85" s="17"/>
      <c r="C85" s="17"/>
      <c r="D85" s="17"/>
      <c r="E85" s="17"/>
      <c r="F85" s="17"/>
      <c r="G85" s="1"/>
    </row>
    <row r="87" spans="1:3" ht="39.75" customHeight="1">
      <c r="A87" s="2" t="s">
        <v>4</v>
      </c>
      <c r="B87" s="2" t="s">
        <v>62</v>
      </c>
      <c r="C87" s="2" t="s">
        <v>63</v>
      </c>
    </row>
    <row r="88" spans="1:3" ht="15">
      <c r="A88" s="2">
        <v>1</v>
      </c>
      <c r="B88" s="2">
        <v>2</v>
      </c>
      <c r="C88" s="2">
        <v>3</v>
      </c>
    </row>
    <row r="89" spans="1:3" ht="30">
      <c r="A89" s="2">
        <v>1</v>
      </c>
      <c r="B89" s="3" t="s">
        <v>64</v>
      </c>
      <c r="C89" s="2">
        <v>200</v>
      </c>
    </row>
    <row r="90" spans="1:3" ht="15">
      <c r="A90" s="2" t="s">
        <v>65</v>
      </c>
      <c r="B90" s="3" t="s">
        <v>66</v>
      </c>
      <c r="C90" s="2">
        <v>4</v>
      </c>
    </row>
    <row r="91" spans="1:3" ht="15">
      <c r="A91" s="2" t="s">
        <v>67</v>
      </c>
      <c r="B91" s="3" t="s">
        <v>68</v>
      </c>
      <c r="C91" s="2">
        <v>196</v>
      </c>
    </row>
    <row r="92" spans="1:3" ht="15">
      <c r="A92" s="2">
        <v>2</v>
      </c>
      <c r="B92" s="3" t="s">
        <v>69</v>
      </c>
      <c r="C92" s="2">
        <v>27</v>
      </c>
    </row>
    <row r="93" spans="1:3" ht="15">
      <c r="A93" s="2">
        <v>3</v>
      </c>
      <c r="B93" s="3" t="s">
        <v>70</v>
      </c>
      <c r="C93" s="2">
        <v>15</v>
      </c>
    </row>
    <row r="96" spans="1:4" ht="60" customHeight="1">
      <c r="A96" s="17" t="s">
        <v>71</v>
      </c>
      <c r="B96" s="18"/>
      <c r="C96" s="18"/>
      <c r="D96" s="18"/>
    </row>
    <row r="98" spans="1:4" ht="60.75" customHeight="1">
      <c r="A98" s="2" t="s">
        <v>43</v>
      </c>
      <c r="B98" s="2" t="s">
        <v>72</v>
      </c>
      <c r="C98" s="2" t="s">
        <v>73</v>
      </c>
      <c r="D98" s="2" t="s">
        <v>74</v>
      </c>
    </row>
    <row r="99" spans="1:4" ht="15">
      <c r="A99" s="2">
        <v>1</v>
      </c>
      <c r="B99" s="2">
        <v>2</v>
      </c>
      <c r="C99" s="2">
        <v>3</v>
      </c>
      <c r="D99" s="2">
        <v>4</v>
      </c>
    </row>
    <row r="101" spans="1:6" ht="60" customHeight="1">
      <c r="A101" s="17" t="s">
        <v>75</v>
      </c>
      <c r="B101" s="18"/>
      <c r="C101" s="18"/>
      <c r="D101" s="18"/>
      <c r="E101" s="18"/>
      <c r="F101" s="18"/>
    </row>
    <row r="103" spans="1:5" ht="39.75" customHeight="1">
      <c r="A103" s="2" t="s">
        <v>43</v>
      </c>
      <c r="B103" s="2" t="s">
        <v>44</v>
      </c>
      <c r="C103" s="2" t="s">
        <v>53</v>
      </c>
      <c r="D103" s="2" t="s">
        <v>54</v>
      </c>
      <c r="E103" s="2" t="s">
        <v>47</v>
      </c>
    </row>
    <row r="104" spans="1:5" ht="15">
      <c r="A104" s="2">
        <v>1</v>
      </c>
      <c r="B104" s="2">
        <v>2</v>
      </c>
      <c r="C104" s="2">
        <v>3</v>
      </c>
      <c r="D104" s="2">
        <v>4</v>
      </c>
      <c r="E104" s="2">
        <v>5</v>
      </c>
    </row>
    <row r="109" spans="1:6" ht="60" customHeight="1">
      <c r="A109" s="17" t="s">
        <v>76</v>
      </c>
      <c r="B109" s="18"/>
      <c r="C109" s="18"/>
      <c r="D109" s="18"/>
      <c r="E109" s="18"/>
      <c r="F109" s="18"/>
    </row>
    <row r="111" spans="1:5" ht="39.75" customHeight="1">
      <c r="A111" s="2" t="s">
        <v>43</v>
      </c>
      <c r="B111" s="2" t="s">
        <v>44</v>
      </c>
      <c r="C111" s="2" t="s">
        <v>53</v>
      </c>
      <c r="D111" s="2" t="s">
        <v>54</v>
      </c>
      <c r="E111" s="2" t="s">
        <v>47</v>
      </c>
    </row>
    <row r="112" spans="1:5" ht="15">
      <c r="A112" s="2">
        <v>1</v>
      </c>
      <c r="B112" s="2">
        <v>2</v>
      </c>
      <c r="C112" s="2">
        <v>3</v>
      </c>
      <c r="D112" s="2">
        <v>4</v>
      </c>
      <c r="E112" s="2">
        <v>5</v>
      </c>
    </row>
    <row r="113" spans="1:5" ht="15">
      <c r="A113" s="2">
        <v>1</v>
      </c>
      <c r="B113" s="3" t="s">
        <v>77</v>
      </c>
      <c r="C113" s="13" t="s">
        <v>59</v>
      </c>
      <c r="D113" s="2">
        <v>6</v>
      </c>
      <c r="E113" s="2" t="s">
        <v>49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9:F9"/>
    <mergeCell ref="A30:F30"/>
    <mergeCell ref="A48:F48"/>
    <mergeCell ref="A85:F85"/>
    <mergeCell ref="A56:F56"/>
    <mergeCell ref="A62:F62"/>
    <mergeCell ref="A72:F72"/>
    <mergeCell ref="A96:D96"/>
    <mergeCell ref="A101:F101"/>
    <mergeCell ref="A109:F109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51"/>
  <sheetViews>
    <sheetView tabSelected="1" workbookViewId="0" topLeftCell="A1">
      <selection activeCell="F7" sqref="F7:F10"/>
    </sheetView>
  </sheetViews>
  <sheetFormatPr defaultColWidth="9.140625" defaultRowHeight="15"/>
  <cols>
    <col min="1" max="1" width="5.00390625" style="0" customWidth="1"/>
    <col min="2" max="2" width="10.00390625" style="0" customWidth="1"/>
    <col min="3" max="3" width="13.8515625" style="0" customWidth="1"/>
    <col min="4" max="4" width="12.7109375" style="0" customWidth="1"/>
    <col min="5" max="5" width="15.00390625" style="0" customWidth="1"/>
    <col min="6" max="6" width="12.7109375" style="0" customWidth="1"/>
    <col min="7" max="8" width="15.00390625" style="0" customWidth="1"/>
    <col min="9" max="9" width="22.00390625" style="0" customWidth="1"/>
    <col min="10" max="10" width="15.00390625" style="0" customWidth="1"/>
  </cols>
  <sheetData>
    <row r="3" spans="1:10" ht="60" customHeight="1">
      <c r="A3" s="17" t="s">
        <v>78</v>
      </c>
      <c r="B3" s="17"/>
      <c r="C3" s="17"/>
      <c r="D3" s="17"/>
      <c r="E3" s="17"/>
      <c r="F3" s="17"/>
      <c r="G3" s="17"/>
      <c r="H3" s="17"/>
      <c r="I3" s="17"/>
      <c r="J3" s="1"/>
    </row>
    <row r="5" spans="1:9" ht="90">
      <c r="A5" s="2" t="s">
        <v>79</v>
      </c>
      <c r="B5" s="2" t="s">
        <v>80</v>
      </c>
      <c r="C5" s="2" t="s">
        <v>81</v>
      </c>
      <c r="D5" s="2" t="s">
        <v>82</v>
      </c>
      <c r="E5" s="2" t="s">
        <v>83</v>
      </c>
      <c r="F5" s="2" t="s">
        <v>84</v>
      </c>
      <c r="G5" s="2" t="s">
        <v>85</v>
      </c>
      <c r="H5" s="2" t="s">
        <v>86</v>
      </c>
      <c r="I5" s="2" t="s">
        <v>87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88</v>
      </c>
      <c r="C7" s="2" t="s">
        <v>89</v>
      </c>
      <c r="D7" s="2" t="s">
        <v>90</v>
      </c>
      <c r="E7" s="2" t="s">
        <v>91</v>
      </c>
      <c r="F7" s="6">
        <v>2</v>
      </c>
      <c r="G7" s="2" t="s">
        <v>92</v>
      </c>
      <c r="H7" s="2" t="s">
        <v>93</v>
      </c>
      <c r="I7" s="2" t="s">
        <v>94</v>
      </c>
    </row>
    <row r="8" spans="1:9" ht="30">
      <c r="A8" s="2">
        <v>2</v>
      </c>
      <c r="B8" s="2" t="s">
        <v>95</v>
      </c>
      <c r="C8" s="2" t="s">
        <v>89</v>
      </c>
      <c r="D8" s="2" t="s">
        <v>96</v>
      </c>
      <c r="E8" s="2" t="s">
        <v>97</v>
      </c>
      <c r="F8" s="6">
        <v>20</v>
      </c>
      <c r="G8" s="2" t="s">
        <v>92</v>
      </c>
      <c r="H8" s="2" t="s">
        <v>93</v>
      </c>
      <c r="I8" s="2" t="s">
        <v>94</v>
      </c>
    </row>
    <row r="9" spans="1:9" ht="30">
      <c r="A9" s="2">
        <v>3</v>
      </c>
      <c r="B9" s="2" t="s">
        <v>98</v>
      </c>
      <c r="C9" s="2" t="s">
        <v>89</v>
      </c>
      <c r="D9" s="2" t="s">
        <v>96</v>
      </c>
      <c r="E9" s="2" t="s">
        <v>97</v>
      </c>
      <c r="F9" s="6">
        <v>20</v>
      </c>
      <c r="G9" s="2" t="s">
        <v>92</v>
      </c>
      <c r="H9" s="2" t="s">
        <v>93</v>
      </c>
      <c r="I9" s="2" t="s">
        <v>94</v>
      </c>
    </row>
    <row r="10" spans="1:9" ht="30">
      <c r="A10" s="2">
        <v>4</v>
      </c>
      <c r="B10" s="2" t="s">
        <v>95</v>
      </c>
      <c r="C10" s="2" t="s">
        <v>89</v>
      </c>
      <c r="D10" s="2" t="s">
        <v>99</v>
      </c>
      <c r="E10" s="2" t="s">
        <v>100</v>
      </c>
      <c r="F10" s="6">
        <v>3</v>
      </c>
      <c r="G10" s="2" t="s">
        <v>92</v>
      </c>
      <c r="H10" s="2" t="s">
        <v>93</v>
      </c>
      <c r="I10" s="2" t="s">
        <v>94</v>
      </c>
    </row>
    <row r="14" spans="1:5" ht="60" customHeight="1">
      <c r="A14" s="17" t="s">
        <v>101</v>
      </c>
      <c r="B14" s="18"/>
      <c r="C14" s="18"/>
      <c r="D14" s="18"/>
      <c r="E14" s="18"/>
    </row>
    <row r="16" spans="1:3" ht="39.75" customHeight="1">
      <c r="A16" s="2" t="s">
        <v>79</v>
      </c>
      <c r="B16" s="2" t="s">
        <v>102</v>
      </c>
      <c r="C16" s="2" t="s">
        <v>103</v>
      </c>
    </row>
    <row r="17" spans="1:3" ht="15">
      <c r="A17" s="2">
        <v>1</v>
      </c>
      <c r="B17" s="2">
        <v>2</v>
      </c>
      <c r="C17" s="2">
        <v>3</v>
      </c>
    </row>
    <row r="18" spans="1:3" ht="15">
      <c r="A18" s="2">
        <v>1</v>
      </c>
      <c r="B18" s="2">
        <v>4</v>
      </c>
      <c r="C18" s="2" t="s">
        <v>104</v>
      </c>
    </row>
    <row r="19" spans="1:3" ht="15">
      <c r="A19" s="2">
        <v>2</v>
      </c>
      <c r="B19" s="2">
        <v>11</v>
      </c>
      <c r="C19" s="2" t="s">
        <v>105</v>
      </c>
    </row>
    <row r="20" spans="1:3" ht="15">
      <c r="A20" s="2">
        <v>3</v>
      </c>
      <c r="B20" s="2">
        <v>13</v>
      </c>
      <c r="C20" s="2" t="s">
        <v>106</v>
      </c>
    </row>
    <row r="21" spans="1:3" ht="15">
      <c r="A21" s="2">
        <v>4</v>
      </c>
      <c r="B21" s="2">
        <v>24</v>
      </c>
      <c r="C21" s="2" t="s">
        <v>107</v>
      </c>
    </row>
    <row r="22" spans="1:3" ht="15">
      <c r="A22" s="2">
        <v>5</v>
      </c>
      <c r="B22" s="2">
        <v>32</v>
      </c>
      <c r="C22" s="2" t="s">
        <v>108</v>
      </c>
    </row>
    <row r="23" spans="1:3" ht="15">
      <c r="A23" s="2">
        <v>6</v>
      </c>
      <c r="B23" s="2">
        <v>42</v>
      </c>
      <c r="C23" s="2" t="s">
        <v>109</v>
      </c>
    </row>
    <row r="24" spans="1:3" ht="15">
      <c r="A24" s="2">
        <v>7</v>
      </c>
      <c r="B24" s="2">
        <v>44</v>
      </c>
      <c r="C24" s="2" t="s">
        <v>110</v>
      </c>
    </row>
    <row r="25" spans="1:3" ht="15">
      <c r="A25" s="2">
        <v>8</v>
      </c>
      <c r="B25" s="2">
        <v>50</v>
      </c>
      <c r="C25" s="2" t="s">
        <v>111</v>
      </c>
    </row>
    <row r="26" spans="1:3" ht="15">
      <c r="A26" s="2">
        <v>9</v>
      </c>
      <c r="B26" s="2">
        <v>54</v>
      </c>
      <c r="C26" s="2" t="s">
        <v>112</v>
      </c>
    </row>
    <row r="27" spans="1:3" ht="15">
      <c r="A27" s="2">
        <v>10</v>
      </c>
      <c r="B27" s="2">
        <v>61</v>
      </c>
      <c r="C27" s="2" t="s">
        <v>113</v>
      </c>
    </row>
    <row r="28" spans="1:3" ht="15">
      <c r="A28" s="2">
        <v>11</v>
      </c>
      <c r="B28" s="2">
        <v>71</v>
      </c>
      <c r="C28" s="2" t="s">
        <v>114</v>
      </c>
    </row>
    <row r="29" spans="1:3" ht="15">
      <c r="A29" s="2">
        <v>12</v>
      </c>
      <c r="B29" s="2">
        <v>72</v>
      </c>
      <c r="C29" s="2" t="s">
        <v>115</v>
      </c>
    </row>
    <row r="30" spans="1:3" ht="15">
      <c r="A30" s="2">
        <v>13</v>
      </c>
      <c r="B30" s="2">
        <v>78</v>
      </c>
      <c r="C30" s="2" t="s">
        <v>116</v>
      </c>
    </row>
    <row r="31" spans="1:3" ht="15">
      <c r="A31" s="2">
        <v>14</v>
      </c>
      <c r="B31" s="2">
        <v>84</v>
      </c>
      <c r="C31" s="2" t="s">
        <v>117</v>
      </c>
    </row>
    <row r="32" spans="1:3" ht="15">
      <c r="A32" s="2">
        <v>15</v>
      </c>
      <c r="B32" s="2">
        <v>90</v>
      </c>
      <c r="C32" s="2" t="s">
        <v>118</v>
      </c>
    </row>
    <row r="33" spans="1:3" ht="15">
      <c r="A33" s="2">
        <v>16</v>
      </c>
      <c r="B33" s="2">
        <v>94</v>
      </c>
      <c r="C33" s="2" t="s">
        <v>119</v>
      </c>
    </row>
    <row r="34" spans="1:3" ht="15">
      <c r="A34" s="2">
        <v>17</v>
      </c>
      <c r="B34" s="2">
        <v>100</v>
      </c>
      <c r="C34" s="2" t="s">
        <v>120</v>
      </c>
    </row>
    <row r="35" spans="1:3" ht="15">
      <c r="A35" s="2">
        <v>18</v>
      </c>
      <c r="B35" s="2">
        <v>127</v>
      </c>
      <c r="C35" s="2" t="s">
        <v>121</v>
      </c>
    </row>
    <row r="36" spans="1:3" ht="15">
      <c r="A36" s="2">
        <v>19</v>
      </c>
      <c r="B36" s="2">
        <v>128</v>
      </c>
      <c r="C36" s="2" t="s">
        <v>122</v>
      </c>
    </row>
    <row r="37" spans="1:3" ht="15">
      <c r="A37" s="2">
        <v>20</v>
      </c>
      <c r="B37" s="2">
        <v>132</v>
      </c>
      <c r="C37" s="2" t="s">
        <v>123</v>
      </c>
    </row>
    <row r="38" spans="1:3" ht="15">
      <c r="A38" s="2">
        <v>21</v>
      </c>
      <c r="B38" s="2">
        <v>141</v>
      </c>
      <c r="C38" s="2" t="s">
        <v>124</v>
      </c>
    </row>
    <row r="39" spans="1:3" ht="15">
      <c r="A39" s="2">
        <v>22</v>
      </c>
      <c r="B39" s="2">
        <v>142</v>
      </c>
      <c r="C39" s="2" t="s">
        <v>125</v>
      </c>
    </row>
    <row r="40" spans="1:3" ht="15">
      <c r="A40" s="2">
        <v>23</v>
      </c>
      <c r="B40" s="2">
        <v>152</v>
      </c>
      <c r="C40" s="2" t="s">
        <v>126</v>
      </c>
    </row>
    <row r="41" spans="1:3" ht="15">
      <c r="A41" s="2">
        <v>24</v>
      </c>
      <c r="B41" s="2">
        <v>153</v>
      </c>
      <c r="C41" s="2" t="s">
        <v>127</v>
      </c>
    </row>
    <row r="42" spans="1:3" ht="15">
      <c r="A42" s="2">
        <v>25</v>
      </c>
      <c r="B42" s="2">
        <v>178</v>
      </c>
      <c r="C42" s="2" t="s">
        <v>128</v>
      </c>
    </row>
    <row r="43" spans="1:3" ht="15">
      <c r="A43" s="2">
        <v>26</v>
      </c>
      <c r="B43" s="2">
        <v>181</v>
      </c>
      <c r="C43" s="2" t="s">
        <v>129</v>
      </c>
    </row>
    <row r="44" spans="1:3" ht="15">
      <c r="A44" s="2">
        <v>27</v>
      </c>
      <c r="B44" s="2">
        <v>182</v>
      </c>
      <c r="C44" s="2" t="s">
        <v>130</v>
      </c>
    </row>
    <row r="45" spans="1:3" ht="15">
      <c r="A45" s="2">
        <v>28</v>
      </c>
      <c r="B45" s="2">
        <v>196</v>
      </c>
      <c r="C45" s="2" t="s">
        <v>131</v>
      </c>
    </row>
    <row r="46" spans="1:3" ht="15">
      <c r="A46" s="2">
        <v>29</v>
      </c>
      <c r="B46" s="2">
        <v>209</v>
      </c>
      <c r="C46" s="2" t="s">
        <v>132</v>
      </c>
    </row>
    <row r="47" spans="1:3" ht="15">
      <c r="A47" s="2">
        <v>30</v>
      </c>
      <c r="B47" s="2">
        <v>216</v>
      </c>
      <c r="C47" s="2" t="s">
        <v>133</v>
      </c>
    </row>
    <row r="49" spans="1:5" ht="15">
      <c r="A49" s="16" t="s">
        <v>140</v>
      </c>
      <c r="E49" s="16" t="s">
        <v>141</v>
      </c>
    </row>
    <row r="51" spans="1:5" ht="15">
      <c r="A51" s="16" t="s">
        <v>142</v>
      </c>
      <c r="E51" s="16" t="s">
        <v>143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4:E14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2015-03-30T09:42:46Z</cp:lastPrinted>
  <dcterms:created xsi:type="dcterms:W3CDTF">2015-03-25T14:30:27Z</dcterms:created>
  <dcterms:modified xsi:type="dcterms:W3CDTF">2015-03-31T08:07:55Z</dcterms:modified>
  <cp:category/>
  <cp:version/>
  <cp:contentType/>
  <cp:contentStatus/>
</cp:coreProperties>
</file>