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4" i="1"/>
  <c r="F53" i="1"/>
  <c r="A39" i="1"/>
  <c r="A40" i="1" s="1"/>
</calcChain>
</file>

<file path=xl/sharedStrings.xml><?xml version="1.0" encoding="utf-8"?>
<sst xmlns="http://schemas.openxmlformats.org/spreadsheetml/2006/main" count="125" uniqueCount="101">
  <si>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</si>
  <si>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</si>
  <si>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</si>
  <si>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</si>
  <si>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</si>
  <si>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</si>
  <si>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</si>
  <si>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</si>
  <si>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</si>
  <si>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</si>
  <si>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</si>
  <si>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</si>
  <si>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</si>
  <si>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</si>
  <si>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</si>
  <si>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</si>
  <si>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</si>
  <si>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</si>
  <si>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</si>
  <si>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</si>
  <si>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</si>
  <si>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</si>
  <si>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</si>
  <si>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</si>
  <si>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</si>
  <si>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</si>
  <si>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</si>
  <si>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</si>
  <si>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</si>
  <si>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</si>
  <si>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</si>
  <si>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</si>
  <si>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</si>
  <si>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</si>
  <si>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</si>
  <si>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</si>
  <si>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</si>
  <si>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</si>
  <si>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</si>
  <si>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</si>
  <si>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</si>
  <si>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</si>
  <si>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</si>
  <si>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</si>
  <si>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</si>
  <si>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</si>
  <si>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</si>
  <si>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</si>
  <si>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</si>
  <si>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</si>
  <si>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</si>
  <si>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</si>
  <si>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</si>
  <si>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</si>
  <si>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</si>
  <si>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</si>
  <si>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</si>
  <si>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</si>
  <si>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</si>
  <si>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</si>
  <si>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</si>
  <si>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</si>
  <si>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Мельникайте д.128 за 2017 год</t>
  </si>
  <si>
    <t>9</t>
  </si>
  <si>
    <t>12</t>
  </si>
  <si>
    <t>27</t>
  </si>
  <si>
    <t>48</t>
  </si>
  <si>
    <t>69</t>
  </si>
  <si>
    <t>72</t>
  </si>
  <si>
    <t>94</t>
  </si>
  <si>
    <t>126</t>
  </si>
  <si>
    <t>131</t>
  </si>
  <si>
    <t>Сальдо на           01.01.2018</t>
  </si>
  <si>
    <t>3. Ремонт общего имущества, дополнительные доходы</t>
  </si>
  <si>
    <t>Ремонт общего имущества</t>
  </si>
  <si>
    <t>4. Ремонт общего имущества, в т.ч.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</si>
  <si>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</si>
  <si>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</si>
  <si>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</si>
  <si>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9. Сведения о должниках на 01.01.2018 г. (свыше 15000 руб)</t>
  </si>
  <si>
    <t>8. Сведения о перерасчетах за жилищные и комунальные услуги</t>
  </si>
  <si>
    <t>ремонт ВИС ГВС, ЦГВС и установка насоса</t>
  </si>
  <si>
    <t>замена почтовых ящиков, ремонт лестничных клеток</t>
  </si>
  <si>
    <t>установка ОДПУ э/э</t>
  </si>
  <si>
    <t>1 подъезд</t>
  </si>
  <si>
    <t>апрель</t>
  </si>
  <si>
    <t>февраль</t>
  </si>
  <si>
    <t>июнь</t>
  </si>
  <si>
    <t>3 подъезд</t>
  </si>
  <si>
    <t>4 подъезд</t>
  </si>
  <si>
    <t>лифт</t>
  </si>
  <si>
    <t>реестр недопоставок за апрель 2017г</t>
  </si>
  <si>
    <t>часы</t>
  </si>
  <si>
    <t>ООО "НИКО"</t>
  </si>
  <si>
    <t>реестр недопоставок за февраль 2017г</t>
  </si>
  <si>
    <t>реестр недопоставок за июнь 2017г</t>
  </si>
  <si>
    <t>квартиры, не оснащенные ИПУ ГВС</t>
  </si>
  <si>
    <t>ГВС</t>
  </si>
  <si>
    <t>реестр №1 отключений ГВС за июнь 2017г</t>
  </si>
  <si>
    <t>9:00 06.06.2017-
23:59 19.06.2029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</si>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</sst>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</font>
    <font>
      <b/>
      <i/>
      <sz val="10"/>
      <name val="Arial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Protection="1"/>
    <xf numFmtId="0" fontId="13" fillId="0" borderId="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NumberForma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 wrapText="1"/>
    </xf>
    <xf numFmtId="1" fontId="9" fillId="0" borderId="8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6" t="s">
        <v>62</v>
      </c>
      <c r="B1" s="77"/>
      <c r="C1" s="77"/>
      <c r="D1" s="77"/>
      <c r="E1" s="77"/>
      <c r="F1" s="77"/>
    </row>
    <row r="6" spans="1:6" ht="18" x14ac:dyDescent="0.35">
      <c r="B6" s="2" t="s">
        <v>0</v>
      </c>
      <c r="C6" s="52">
        <v>1989</v>
      </c>
    </row>
    <row r="7" spans="1:6" ht="18" x14ac:dyDescent="0.35">
      <c r="B7" s="2" t="s">
        <v>1</v>
      </c>
      <c r="C7" s="53">
        <v>7970.2</v>
      </c>
    </row>
    <row r="8" spans="1:6" ht="18" x14ac:dyDescent="0.35">
      <c r="B8" s="2"/>
      <c r="C8" s="54"/>
    </row>
    <row r="9" spans="1:6" ht="18" x14ac:dyDescent="0.35">
      <c r="B9" s="2"/>
      <c r="C9" s="54"/>
    </row>
    <row r="10" spans="1:6" ht="18" x14ac:dyDescent="0.35">
      <c r="B10" s="2"/>
      <c r="C10" s="54"/>
    </row>
    <row r="11" spans="1:6" ht="18" x14ac:dyDescent="0.35">
      <c r="B11" s="2"/>
      <c r="C11" s="54"/>
    </row>
    <row r="13" spans="1:6" ht="45" customHeight="1" x14ac:dyDescent="0.3">
      <c r="A13" s="75" t="s">
        <v>2</v>
      </c>
      <c r="B13" s="75"/>
      <c r="C13" s="75"/>
      <c r="D13" s="75"/>
      <c r="E13" s="75"/>
      <c r="F13" s="75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5"/>
      <c r="D17" s="55"/>
      <c r="E17" s="55"/>
      <c r="F17" s="55"/>
    </row>
    <row r="18" spans="1:6" s="9" customFormat="1" ht="30.75" customHeight="1" x14ac:dyDescent="0.3">
      <c r="A18" s="50">
        <v>1</v>
      </c>
      <c r="B18" s="8" t="s">
        <v>11</v>
      </c>
      <c r="C18" s="56">
        <v>174125.94999999998</v>
      </c>
      <c r="D18" s="56">
        <v>885658.82999999973</v>
      </c>
      <c r="E18" s="56">
        <v>884278.09</v>
      </c>
      <c r="F18" s="56">
        <v>175506.67</v>
      </c>
    </row>
    <row r="19" spans="1:6" x14ac:dyDescent="0.3">
      <c r="A19" s="11">
        <v>2</v>
      </c>
      <c r="B19" s="10" t="s">
        <v>12</v>
      </c>
      <c r="C19" s="56">
        <v>49673.380000000005</v>
      </c>
      <c r="D19" s="56">
        <v>284061.27999999991</v>
      </c>
      <c r="E19" s="56">
        <v>279009.56</v>
      </c>
      <c r="F19" s="56">
        <v>54725.020000000004</v>
      </c>
    </row>
    <row r="20" spans="1:6" x14ac:dyDescent="0.3">
      <c r="A20" s="11">
        <v>3</v>
      </c>
      <c r="B20" s="10" t="s">
        <v>13</v>
      </c>
      <c r="C20" s="56">
        <v>83554.62</v>
      </c>
      <c r="D20" s="56">
        <v>335708.64999999997</v>
      </c>
      <c r="E20" s="56">
        <v>345879.13999999996</v>
      </c>
      <c r="F20" s="56">
        <v>73384.149999999994</v>
      </c>
    </row>
    <row r="21" spans="1:6" x14ac:dyDescent="0.3">
      <c r="A21" s="11">
        <v>4</v>
      </c>
      <c r="B21" s="10" t="s">
        <v>14</v>
      </c>
      <c r="C21" s="56">
        <v>44312.63</v>
      </c>
      <c r="D21" s="56">
        <v>229544.40000000002</v>
      </c>
      <c r="E21" s="56">
        <v>228926.2</v>
      </c>
      <c r="F21" s="56">
        <v>44930.82</v>
      </c>
    </row>
    <row r="22" spans="1:6" x14ac:dyDescent="0.3">
      <c r="A22" s="11">
        <v>5</v>
      </c>
      <c r="B22" s="10" t="s">
        <v>15</v>
      </c>
      <c r="C22" s="56">
        <v>32030.75</v>
      </c>
      <c r="D22" s="56">
        <v>190171.00999999998</v>
      </c>
      <c r="E22" s="56">
        <v>170575.11999999994</v>
      </c>
      <c r="F22" s="56">
        <v>51626.61</v>
      </c>
    </row>
    <row r="23" spans="1:6" ht="28.8" x14ac:dyDescent="0.3">
      <c r="A23" s="11">
        <v>6</v>
      </c>
      <c r="B23" s="10" t="s">
        <v>16</v>
      </c>
      <c r="C23" s="56">
        <v>90226.27</v>
      </c>
      <c r="D23" s="56">
        <v>473411.97000000003</v>
      </c>
      <c r="E23" s="56">
        <v>470855.8</v>
      </c>
      <c r="F23" s="56">
        <v>92782.430000000008</v>
      </c>
    </row>
    <row r="24" spans="1:6" x14ac:dyDescent="0.3">
      <c r="A24" s="11">
        <v>7</v>
      </c>
      <c r="B24" s="10" t="s">
        <v>17</v>
      </c>
      <c r="C24" s="56">
        <v>24807.88</v>
      </c>
      <c r="D24" s="56">
        <v>133900.9</v>
      </c>
      <c r="E24" s="56">
        <v>132572.54999999999</v>
      </c>
      <c r="F24" s="56">
        <v>26136.21</v>
      </c>
    </row>
    <row r="25" spans="1:6" s="14" customFormat="1" ht="28.8" x14ac:dyDescent="0.3">
      <c r="A25" s="12" t="s">
        <v>18</v>
      </c>
      <c r="B25" s="13" t="s">
        <v>19</v>
      </c>
      <c r="C25" s="55"/>
      <c r="D25" s="55"/>
      <c r="E25" s="55"/>
      <c r="F25" s="55"/>
    </row>
    <row r="26" spans="1:6" x14ac:dyDescent="0.3">
      <c r="A26" s="11" t="s">
        <v>20</v>
      </c>
      <c r="B26" s="10" t="s">
        <v>21</v>
      </c>
      <c r="C26" s="56">
        <v>0</v>
      </c>
      <c r="D26" s="56">
        <v>14346.520000000004</v>
      </c>
      <c r="E26" s="56">
        <v>11963.050000000001</v>
      </c>
      <c r="F26" s="56">
        <v>2383.48</v>
      </c>
    </row>
    <row r="27" spans="1:6" ht="28.8" customHeight="1" x14ac:dyDescent="0.3">
      <c r="A27" s="11" t="s">
        <v>22</v>
      </c>
      <c r="B27" s="15" t="s">
        <v>23</v>
      </c>
      <c r="C27" s="56">
        <v>0</v>
      </c>
      <c r="D27" s="56">
        <v>65515.789999999994</v>
      </c>
      <c r="E27" s="56">
        <v>55339.369999999995</v>
      </c>
      <c r="F27" s="56">
        <v>10176.43</v>
      </c>
    </row>
    <row r="28" spans="1:6" ht="28.8" customHeight="1" x14ac:dyDescent="0.3">
      <c r="A28" s="57"/>
      <c r="B28" s="58"/>
      <c r="C28" s="59"/>
      <c r="D28" s="59"/>
      <c r="E28" s="59"/>
      <c r="F28" s="59"/>
    </row>
    <row r="29" spans="1:6" ht="28.8" customHeight="1" x14ac:dyDescent="0.3">
      <c r="A29" s="57"/>
      <c r="B29" s="58"/>
      <c r="C29" s="59"/>
      <c r="D29" s="59"/>
      <c r="E29" s="59"/>
      <c r="F29" s="59"/>
    </row>
    <row r="31" spans="1:6" ht="21" customHeight="1" x14ac:dyDescent="0.3"/>
    <row r="32" spans="1:6" ht="46.5" customHeight="1" x14ac:dyDescent="0.3">
      <c r="A32" s="75" t="s">
        <v>24</v>
      </c>
      <c r="B32" s="75"/>
      <c r="C32" s="75"/>
      <c r="D32" s="75"/>
      <c r="E32" s="75"/>
      <c r="F32" s="75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25</v>
      </c>
      <c r="C37" s="55"/>
      <c r="D37" s="55"/>
      <c r="E37" s="55"/>
      <c r="F37" s="55"/>
    </row>
    <row r="38" spans="1:6" x14ac:dyDescent="0.3">
      <c r="A38" s="11">
        <v>1</v>
      </c>
      <c r="B38" s="10" t="s">
        <v>26</v>
      </c>
      <c r="C38" s="56">
        <v>4958.16</v>
      </c>
      <c r="D38" s="56">
        <v>1461.88</v>
      </c>
      <c r="E38" s="56">
        <v>5268.1500000000005</v>
      </c>
      <c r="F38" s="56">
        <v>1151.9000000000001</v>
      </c>
    </row>
    <row r="39" spans="1:6" x14ac:dyDescent="0.3">
      <c r="A39" s="3">
        <f>A38+1</f>
        <v>2</v>
      </c>
      <c r="B39" s="10" t="s">
        <v>27</v>
      </c>
      <c r="C39" s="56">
        <v>65842.25</v>
      </c>
      <c r="D39" s="56">
        <v>0</v>
      </c>
      <c r="E39" s="56">
        <v>36160.880000000012</v>
      </c>
      <c r="F39" s="56">
        <v>29681.34</v>
      </c>
    </row>
    <row r="40" spans="1:6" x14ac:dyDescent="0.3">
      <c r="A40" s="3">
        <f>A39+1</f>
        <v>3</v>
      </c>
      <c r="B40" s="10" t="s">
        <v>28</v>
      </c>
      <c r="C40" s="56">
        <v>563676.66</v>
      </c>
      <c r="D40" s="56">
        <v>2098334.0699999994</v>
      </c>
      <c r="E40" s="56">
        <v>2131428.100000001</v>
      </c>
      <c r="F40" s="56">
        <v>530582.61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74" t="s">
        <v>73</v>
      </c>
      <c r="B50" s="75"/>
      <c r="C50" s="75"/>
      <c r="D50" s="75"/>
      <c r="E50" s="75"/>
      <c r="F50" s="75"/>
    </row>
    <row r="51" spans="1:6" ht="40.049999999999997" customHeight="1" x14ac:dyDescent="0.3">
      <c r="A51" s="3" t="s">
        <v>29</v>
      </c>
      <c r="B51" s="3" t="s">
        <v>30</v>
      </c>
      <c r="C51" s="3" t="s">
        <v>31</v>
      </c>
      <c r="D51" s="3" t="s">
        <v>32</v>
      </c>
      <c r="E51" s="3" t="s">
        <v>33</v>
      </c>
      <c r="F51" s="7" t="s">
        <v>72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74</v>
      </c>
      <c r="C53" s="20">
        <v>543526</v>
      </c>
      <c r="D53" s="22">
        <v>158846.69</v>
      </c>
      <c r="E53" s="22">
        <v>1450760</v>
      </c>
      <c r="F53" s="22">
        <f>C53+D53-E53</f>
        <v>-748387.31</v>
      </c>
    </row>
    <row r="54" spans="1:6" x14ac:dyDescent="0.3">
      <c r="A54" s="23">
        <v>2</v>
      </c>
      <c r="B54" s="24" t="s">
        <v>34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60"/>
      <c r="B55" s="61"/>
      <c r="C55" s="60"/>
      <c r="D55" s="60"/>
      <c r="E55" s="60"/>
      <c r="F55" s="62"/>
    </row>
    <row r="56" spans="1:6" x14ac:dyDescent="0.3">
      <c r="A56" s="60"/>
      <c r="B56" s="61"/>
      <c r="C56" s="60"/>
      <c r="D56" s="60"/>
      <c r="E56" s="60"/>
      <c r="F56" s="62"/>
    </row>
    <row r="57" spans="1:6" ht="13.2" customHeight="1" x14ac:dyDescent="0.3">
      <c r="A57" s="60"/>
      <c r="B57" s="61"/>
      <c r="C57" s="60"/>
      <c r="D57" s="60"/>
      <c r="E57" s="60"/>
      <c r="F57" s="62"/>
    </row>
    <row r="59" spans="1:6" ht="40.049999999999997" customHeight="1" x14ac:dyDescent="0.3">
      <c r="A59" s="74" t="s">
        <v>75</v>
      </c>
      <c r="B59" s="78"/>
      <c r="C59" s="78"/>
      <c r="D59" s="78"/>
      <c r="E59" s="78"/>
      <c r="F59" s="78"/>
    </row>
    <row r="60" spans="1:6" ht="40.049999999999997" customHeight="1" x14ac:dyDescent="0.3">
      <c r="A60" s="3" t="s">
        <v>29</v>
      </c>
      <c r="B60" s="26" t="s">
        <v>30</v>
      </c>
      <c r="C60" s="27" t="s">
        <v>35</v>
      </c>
      <c r="D60" s="27" t="s">
        <v>36</v>
      </c>
      <c r="E60" s="28" t="s">
        <v>37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82</v>
      </c>
      <c r="C62" s="32"/>
      <c r="D62" s="27"/>
      <c r="E62" s="28">
        <v>899297</v>
      </c>
      <c r="F62" s="30"/>
    </row>
    <row r="63" spans="1:6" x14ac:dyDescent="0.3">
      <c r="A63" s="20">
        <v>2</v>
      </c>
      <c r="B63" s="31" t="s">
        <v>81</v>
      </c>
      <c r="C63" s="32"/>
      <c r="D63" s="33"/>
      <c r="E63" s="28">
        <v>542750</v>
      </c>
      <c r="F63" s="30"/>
    </row>
    <row r="64" spans="1:6" x14ac:dyDescent="0.3">
      <c r="A64" s="27">
        <v>3</v>
      </c>
      <c r="B64" s="34" t="s">
        <v>83</v>
      </c>
      <c r="C64" s="32"/>
      <c r="D64" s="33"/>
      <c r="E64" s="79">
        <v>8713.35</v>
      </c>
      <c r="F64" s="30"/>
    </row>
    <row r="65" spans="1:6" ht="21" x14ac:dyDescent="0.4">
      <c r="A65" s="35"/>
      <c r="B65" s="36" t="s">
        <v>38</v>
      </c>
      <c r="C65" s="37"/>
      <c r="D65" s="38"/>
      <c r="E65" s="80">
        <f>SUM(E62:E64)</f>
        <v>1450760.35</v>
      </c>
      <c r="F65" s="39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1" x14ac:dyDescent="0.4">
      <c r="A68" s="40"/>
      <c r="B68" s="41"/>
      <c r="C68" s="42"/>
      <c r="D68" s="42"/>
      <c r="E68" s="43"/>
    </row>
    <row r="69" spans="1:6" ht="22.2" customHeight="1" x14ac:dyDescent="0.3">
      <c r="A69" s="74" t="s">
        <v>76</v>
      </c>
      <c r="B69" s="75"/>
      <c r="C69" s="75"/>
      <c r="D69" s="75"/>
      <c r="E69" s="75"/>
      <c r="F69" s="75"/>
    </row>
    <row r="71" spans="1:6" ht="28.8" x14ac:dyDescent="0.3">
      <c r="A71" s="3" t="s">
        <v>3</v>
      </c>
      <c r="B71" s="3" t="s">
        <v>39</v>
      </c>
      <c r="C71" s="3" t="s">
        <v>40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41</v>
      </c>
      <c r="C73" s="3">
        <v>203</v>
      </c>
    </row>
    <row r="74" spans="1:6" x14ac:dyDescent="0.3">
      <c r="A74" s="3" t="s">
        <v>42</v>
      </c>
      <c r="B74" s="10" t="s">
        <v>43</v>
      </c>
      <c r="C74" s="3">
        <v>8</v>
      </c>
    </row>
    <row r="75" spans="1:6" x14ac:dyDescent="0.3">
      <c r="A75" s="3" t="s">
        <v>44</v>
      </c>
      <c r="B75" s="10" t="s">
        <v>45</v>
      </c>
      <c r="C75" s="3">
        <v>174</v>
      </c>
    </row>
    <row r="76" spans="1:6" x14ac:dyDescent="0.3">
      <c r="A76" s="3">
        <v>2</v>
      </c>
      <c r="B76" s="45" t="s">
        <v>46</v>
      </c>
      <c r="C76" s="3">
        <v>21</v>
      </c>
    </row>
    <row r="77" spans="1:6" x14ac:dyDescent="0.3">
      <c r="A77" s="3">
        <v>3</v>
      </c>
      <c r="B77" s="8" t="s">
        <v>47</v>
      </c>
      <c r="C77" s="3">
        <v>0</v>
      </c>
    </row>
    <row r="78" spans="1:6" x14ac:dyDescent="0.3">
      <c r="A78" s="44"/>
      <c r="B78" s="46"/>
      <c r="C78" s="44"/>
    </row>
    <row r="79" spans="1:6" x14ac:dyDescent="0.3">
      <c r="A79" s="64"/>
      <c r="B79" s="65"/>
      <c r="C79" s="64"/>
    </row>
    <row r="80" spans="1:6" x14ac:dyDescent="0.3">
      <c r="A80" s="44"/>
      <c r="B80" s="46"/>
      <c r="C80" s="44"/>
    </row>
    <row r="82" spans="1:6" ht="25.8" customHeight="1" x14ac:dyDescent="0.3">
      <c r="A82" s="74" t="s">
        <v>77</v>
      </c>
      <c r="B82" s="75"/>
      <c r="C82" s="75"/>
      <c r="D82" s="75"/>
      <c r="E82" s="75"/>
      <c r="F82" s="75"/>
    </row>
    <row r="84" spans="1:6" ht="43.2" x14ac:dyDescent="0.3">
      <c r="A84" s="3" t="s">
        <v>29</v>
      </c>
      <c r="B84" s="3" t="s">
        <v>48</v>
      </c>
      <c r="C84" s="3" t="s">
        <v>49</v>
      </c>
      <c r="D84" s="3" t="s">
        <v>50</v>
      </c>
    </row>
    <row r="85" spans="1:6" x14ac:dyDescent="0.3">
      <c r="A85" s="3">
        <v>1</v>
      </c>
      <c r="B85" s="3">
        <v>2</v>
      </c>
      <c r="C85" s="3">
        <v>3</v>
      </c>
      <c r="D85" s="3">
        <v>4</v>
      </c>
    </row>
    <row r="86" spans="1:6" x14ac:dyDescent="0.3">
      <c r="A86" s="44"/>
      <c r="B86" s="44"/>
      <c r="C86" s="44"/>
      <c r="D86" s="44"/>
    </row>
    <row r="87" spans="1:6" x14ac:dyDescent="0.3">
      <c r="A87" s="64"/>
      <c r="B87" s="64"/>
      <c r="C87" s="64"/>
      <c r="D87" s="64"/>
    </row>
    <row r="88" spans="1:6" x14ac:dyDescent="0.3">
      <c r="A88" s="44"/>
      <c r="B88" s="44"/>
      <c r="C88" s="44"/>
      <c r="D88" s="44"/>
    </row>
    <row r="90" spans="1:6" ht="25.8" customHeight="1" x14ac:dyDescent="0.3">
      <c r="A90" s="74" t="s">
        <v>78</v>
      </c>
      <c r="B90" s="75"/>
      <c r="C90" s="75"/>
      <c r="D90" s="75"/>
      <c r="E90" s="75"/>
      <c r="F90" s="75"/>
    </row>
    <row r="92" spans="1:6" ht="28.8" x14ac:dyDescent="0.3">
      <c r="A92" s="3" t="s">
        <v>29</v>
      </c>
      <c r="B92" s="3" t="s">
        <v>30</v>
      </c>
      <c r="C92" s="3" t="s">
        <v>35</v>
      </c>
      <c r="D92" s="3" t="s">
        <v>36</v>
      </c>
      <c r="E92" s="3" t="s">
        <v>33</v>
      </c>
    </row>
    <row r="93" spans="1:6" x14ac:dyDescent="0.3">
      <c r="A93" s="20">
        <v>1</v>
      </c>
      <c r="B93" s="20">
        <v>2</v>
      </c>
      <c r="C93" s="20">
        <v>3</v>
      </c>
      <c r="D93" s="20">
        <v>4</v>
      </c>
      <c r="E93" s="20">
        <v>5</v>
      </c>
    </row>
    <row r="94" spans="1:6" x14ac:dyDescent="0.3">
      <c r="A94" s="23">
        <v>1</v>
      </c>
      <c r="B94" s="47"/>
      <c r="C94" s="48"/>
      <c r="D94" s="23"/>
      <c r="E94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0:F90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10" workbookViewId="0">
      <selection activeCell="I7" sqref="I7"/>
    </sheetView>
  </sheetViews>
  <sheetFormatPr defaultRowHeight="14.4" x14ac:dyDescent="0.3"/>
  <cols>
    <col min="1" max="1" width="8.88671875" style="66"/>
    <col min="2" max="2" width="16.88671875" style="66" customWidth="1"/>
    <col min="3" max="3" width="11.5546875" style="66" customWidth="1"/>
    <col min="4" max="4" width="17.6640625" style="66" customWidth="1"/>
    <col min="5" max="5" width="17.77734375" style="66" customWidth="1"/>
    <col min="6" max="6" width="11.6640625" style="66" customWidth="1"/>
    <col min="7" max="7" width="11.44140625" style="66" customWidth="1"/>
    <col min="8" max="8" width="10" style="66" customWidth="1"/>
    <col min="9" max="9" width="17.6640625" style="66" customWidth="1"/>
    <col min="10" max="16384" width="8.88671875" style="66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.6" customHeight="1" x14ac:dyDescent="0.3">
      <c r="A3" s="74" t="s">
        <v>80</v>
      </c>
      <c r="B3" s="74"/>
      <c r="C3" s="74"/>
      <c r="D3" s="74"/>
      <c r="E3" s="74"/>
      <c r="F3" s="74"/>
      <c r="G3" s="74"/>
      <c r="H3" s="74"/>
      <c r="I3" s="74"/>
    </row>
    <row r="4" spans="1:9" ht="18" x14ac:dyDescent="0.3">
      <c r="A4" s="63"/>
      <c r="B4" s="63"/>
      <c r="C4" s="63"/>
      <c r="D4" s="63"/>
      <c r="E4" s="63"/>
      <c r="F4" s="63"/>
      <c r="G4" s="63"/>
      <c r="H4" s="63"/>
      <c r="I4" s="63"/>
    </row>
    <row r="5" spans="1:9" ht="115.2" x14ac:dyDescent="0.3">
      <c r="A5" s="7" t="s">
        <v>51</v>
      </c>
      <c r="B5" s="7" t="s">
        <v>52</v>
      </c>
      <c r="C5" s="7" t="s">
        <v>53</v>
      </c>
      <c r="D5" s="7" t="s">
        <v>54</v>
      </c>
      <c r="E5" s="7" t="s">
        <v>55</v>
      </c>
      <c r="F5" s="7" t="s">
        <v>56</v>
      </c>
      <c r="G5" s="7" t="s">
        <v>57</v>
      </c>
      <c r="H5" s="7" t="s">
        <v>58</v>
      </c>
      <c r="I5" s="7" t="s">
        <v>59</v>
      </c>
    </row>
    <row r="6" spans="1:9" x14ac:dyDescent="0.3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</row>
    <row r="7" spans="1:9" ht="43.2" x14ac:dyDescent="0.3">
      <c r="A7" s="33">
        <v>1</v>
      </c>
      <c r="B7" s="68" t="s">
        <v>84</v>
      </c>
      <c r="C7" s="33" t="s">
        <v>90</v>
      </c>
      <c r="D7" s="33" t="s">
        <v>91</v>
      </c>
      <c r="E7" s="33" t="s">
        <v>85</v>
      </c>
      <c r="F7" s="69">
        <v>24</v>
      </c>
      <c r="G7" s="33" t="s">
        <v>92</v>
      </c>
      <c r="H7" s="33">
        <v>100</v>
      </c>
      <c r="I7" s="33" t="s">
        <v>93</v>
      </c>
    </row>
    <row r="8" spans="1:9" ht="43.2" x14ac:dyDescent="0.3">
      <c r="A8" s="33">
        <v>2</v>
      </c>
      <c r="B8" s="68" t="s">
        <v>88</v>
      </c>
      <c r="C8" s="33" t="s">
        <v>90</v>
      </c>
      <c r="D8" s="33" t="s">
        <v>94</v>
      </c>
      <c r="E8" s="33" t="s">
        <v>86</v>
      </c>
      <c r="F8" s="69">
        <v>24</v>
      </c>
      <c r="G8" s="33" t="s">
        <v>92</v>
      </c>
      <c r="H8" s="33">
        <v>100</v>
      </c>
      <c r="I8" s="33" t="s">
        <v>93</v>
      </c>
    </row>
    <row r="9" spans="1:9" ht="43.2" x14ac:dyDescent="0.3">
      <c r="A9" s="33">
        <v>3</v>
      </c>
      <c r="B9" s="68" t="s">
        <v>89</v>
      </c>
      <c r="C9" s="33" t="s">
        <v>90</v>
      </c>
      <c r="D9" s="33" t="s">
        <v>95</v>
      </c>
      <c r="E9" s="33" t="s">
        <v>87</v>
      </c>
      <c r="F9" s="69">
        <v>24</v>
      </c>
      <c r="G9" s="33" t="s">
        <v>92</v>
      </c>
      <c r="H9" s="33">
        <v>100</v>
      </c>
      <c r="I9" s="33" t="s">
        <v>93</v>
      </c>
    </row>
    <row r="10" spans="1:9" ht="43.2" x14ac:dyDescent="0.3">
      <c r="A10" s="70">
        <v>4</v>
      </c>
      <c r="B10" s="33" t="s">
        <v>96</v>
      </c>
      <c r="C10" s="33" t="s">
        <v>97</v>
      </c>
      <c r="D10" s="33" t="s">
        <v>98</v>
      </c>
      <c r="E10" s="33" t="s">
        <v>99</v>
      </c>
      <c r="F10" s="33">
        <v>327</v>
      </c>
      <c r="G10" s="33" t="s">
        <v>92</v>
      </c>
      <c r="H10" s="33">
        <v>100</v>
      </c>
      <c r="I10" s="33" t="s">
        <v>100</v>
      </c>
    </row>
    <row r="11" spans="1:9" x14ac:dyDescent="0.3">
      <c r="A11" s="72"/>
      <c r="B11" s="73"/>
      <c r="C11" s="73"/>
      <c r="D11" s="73"/>
      <c r="E11" s="73"/>
      <c r="F11" s="73"/>
      <c r="G11" s="73"/>
      <c r="H11" s="73"/>
      <c r="I11" s="73"/>
    </row>
    <row r="12" spans="1:9" x14ac:dyDescent="0.3">
      <c r="A12" s="72"/>
      <c r="B12" s="73"/>
      <c r="C12" s="73"/>
      <c r="D12" s="73"/>
      <c r="E12" s="73"/>
      <c r="F12" s="73"/>
      <c r="G12" s="73"/>
      <c r="H12" s="73"/>
      <c r="I12" s="73"/>
    </row>
    <row r="13" spans="1:9" x14ac:dyDescent="0.3">
      <c r="A13" s="72"/>
      <c r="B13" s="73"/>
      <c r="C13" s="73"/>
      <c r="D13" s="73"/>
      <c r="E13" s="73"/>
      <c r="F13" s="73"/>
      <c r="G13" s="73"/>
      <c r="H13" s="73"/>
      <c r="I13" s="73"/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ht="27" customHeight="1" x14ac:dyDescent="0.3">
      <c r="A15" s="74" t="s">
        <v>79</v>
      </c>
      <c r="B15" s="74"/>
      <c r="C15" s="74"/>
      <c r="D15" s="74"/>
      <c r="E15" s="74"/>
      <c r="F15" s="74"/>
      <c r="G15" s="74"/>
      <c r="H15" s="74"/>
      <c r="I15" s="74"/>
    </row>
    <row r="16" spans="1:9" ht="18" x14ac:dyDescent="0.3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43.2" x14ac:dyDescent="0.3">
      <c r="A17" s="7" t="s">
        <v>51</v>
      </c>
      <c r="B17" s="7" t="s">
        <v>60</v>
      </c>
      <c r="C17" s="7" t="s">
        <v>61</v>
      </c>
      <c r="D17" s="9"/>
      <c r="E17" s="9"/>
      <c r="F17" s="9"/>
      <c r="G17" s="9"/>
      <c r="H17" s="9"/>
      <c r="I17" s="9"/>
    </row>
    <row r="18" spans="1:9" x14ac:dyDescent="0.3">
      <c r="A18" s="51">
        <v>1</v>
      </c>
      <c r="B18" s="51">
        <v>2</v>
      </c>
      <c r="C18" s="51">
        <v>3</v>
      </c>
      <c r="D18" s="49"/>
      <c r="E18" s="49"/>
      <c r="F18" s="49"/>
      <c r="G18" s="49"/>
      <c r="H18" s="49"/>
      <c r="I18" s="49"/>
    </row>
    <row r="19" spans="1:9" x14ac:dyDescent="0.3">
      <c r="A19" s="71">
        <v>1</v>
      </c>
      <c r="B19" s="71" t="s">
        <v>63</v>
      </c>
      <c r="C19" s="71">
        <v>56168.679999999993</v>
      </c>
      <c r="D19" s="9"/>
      <c r="E19" s="9"/>
      <c r="F19" s="9"/>
      <c r="G19" s="9"/>
      <c r="H19" s="9"/>
      <c r="I19" s="9"/>
    </row>
    <row r="20" spans="1:9" x14ac:dyDescent="0.3">
      <c r="A20" s="71">
        <v>2</v>
      </c>
      <c r="B20" s="71" t="s">
        <v>64</v>
      </c>
      <c r="C20" s="71">
        <v>50277.81</v>
      </c>
      <c r="D20" s="9"/>
      <c r="E20" s="9"/>
      <c r="F20" s="9"/>
      <c r="G20" s="9"/>
      <c r="H20" s="9"/>
      <c r="I20" s="9"/>
    </row>
    <row r="21" spans="1:9" x14ac:dyDescent="0.3">
      <c r="A21" s="71">
        <v>3</v>
      </c>
      <c r="B21" s="71" t="s">
        <v>65</v>
      </c>
      <c r="C21" s="71">
        <v>19439.32</v>
      </c>
      <c r="D21" s="9"/>
      <c r="E21" s="9"/>
      <c r="F21" s="9"/>
      <c r="G21" s="9"/>
      <c r="H21" s="9"/>
      <c r="I21" s="9"/>
    </row>
    <row r="22" spans="1:9" x14ac:dyDescent="0.3">
      <c r="A22" s="71">
        <v>4</v>
      </c>
      <c r="B22" s="71" t="s">
        <v>66</v>
      </c>
      <c r="C22" s="71">
        <v>115920.20999999999</v>
      </c>
      <c r="D22" s="9"/>
      <c r="E22" s="9"/>
      <c r="F22" s="9"/>
      <c r="G22" s="9"/>
      <c r="H22" s="9"/>
      <c r="I22" s="9"/>
    </row>
    <row r="23" spans="1:9" x14ac:dyDescent="0.3">
      <c r="A23" s="71">
        <v>5</v>
      </c>
      <c r="B23" s="71" t="s">
        <v>67</v>
      </c>
      <c r="C23" s="71">
        <v>15079.920000000002</v>
      </c>
      <c r="D23" s="9"/>
      <c r="E23" s="9"/>
      <c r="F23" s="9"/>
      <c r="G23" s="9"/>
      <c r="H23" s="9"/>
      <c r="I23" s="9"/>
    </row>
    <row r="24" spans="1:9" x14ac:dyDescent="0.3">
      <c r="A24" s="71">
        <v>6</v>
      </c>
      <c r="B24" s="71" t="s">
        <v>68</v>
      </c>
      <c r="C24" s="71">
        <v>99972.409999999989</v>
      </c>
      <c r="D24" s="9"/>
      <c r="E24" s="9"/>
      <c r="F24" s="9"/>
      <c r="G24" s="9"/>
      <c r="H24" s="9"/>
      <c r="I24" s="9"/>
    </row>
    <row r="25" spans="1:9" x14ac:dyDescent="0.3">
      <c r="A25" s="71">
        <v>7</v>
      </c>
      <c r="B25" s="71" t="s">
        <v>69</v>
      </c>
      <c r="C25" s="71">
        <v>28908.2</v>
      </c>
      <c r="D25" s="9"/>
      <c r="E25" s="9"/>
      <c r="F25" s="9"/>
      <c r="G25" s="9"/>
      <c r="H25" s="9"/>
      <c r="I25" s="9"/>
    </row>
    <row r="26" spans="1:9" x14ac:dyDescent="0.3">
      <c r="A26" s="71">
        <v>8</v>
      </c>
      <c r="B26" s="71" t="s">
        <v>70</v>
      </c>
      <c r="C26" s="71">
        <v>37245.880000000005</v>
      </c>
      <c r="D26" s="9"/>
      <c r="E26" s="9"/>
      <c r="F26" s="9"/>
      <c r="G26" s="9"/>
      <c r="H26" s="9"/>
      <c r="I26" s="9"/>
    </row>
    <row r="27" spans="1:9" x14ac:dyDescent="0.3">
      <c r="A27" s="71">
        <v>9</v>
      </c>
      <c r="B27" s="71" t="s">
        <v>71</v>
      </c>
      <c r="C27" s="71">
        <v>102608.51</v>
      </c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  <row r="37" spans="1:9" x14ac:dyDescent="0.3">
      <c r="A37" s="9"/>
      <c r="B37" s="9"/>
      <c r="C37" s="9"/>
      <c r="D37" s="9"/>
      <c r="E37" s="9"/>
      <c r="F37" s="9"/>
      <c r="G37" s="9"/>
      <c r="H37" s="9"/>
      <c r="I37" s="9"/>
    </row>
    <row r="38" spans="1:9" x14ac:dyDescent="0.3">
      <c r="A38" s="9"/>
      <c r="B38" s="9"/>
      <c r="C38" s="9"/>
      <c r="D38" s="9"/>
      <c r="E38" s="9"/>
      <c r="F38" s="9"/>
      <c r="G38" s="9"/>
      <c r="H38" s="9"/>
      <c r="I38" s="9"/>
    </row>
    <row r="39" spans="1:9" x14ac:dyDescent="0.3">
      <c r="A39" s="9"/>
      <c r="B39" s="9"/>
      <c r="C39" s="9"/>
      <c r="D39" s="9"/>
      <c r="E39" s="9"/>
      <c r="F39" s="9"/>
      <c r="G39" s="9"/>
      <c r="H39" s="9"/>
      <c r="I39" s="9"/>
    </row>
  </sheetData>
  <mergeCells count="2">
    <mergeCell ref="A3:I3"/>
    <mergeCell ref="A15:I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2018-03-27T04:15:16Z</cp:lastPrinted>
  <dcterms:created xsi:type="dcterms:W3CDTF">2018-01-26T08:16:56Z</dcterms:created>
  <dcterms:modified xsi:type="dcterms:W3CDTF">2018-03-27T04:15:21Z</dcterms:modified>
</cp:coreProperties>
</file>