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<sst xmlns="http://schemas.openxmlformats.org/spreadsheetml/2006/main" count="103" uniqueCount="86">
  <si>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</si>
  <si>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</si>
  <si>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</si>
  <si>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</si>
  <si>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</si>
  <si>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</si>
  <si>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</si>
  <si>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</si>
  <si>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</si>
  <si>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</si>
  <si>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</si>
  <si>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</si>
  <si>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</si>
  <si>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</si>
  <si>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</si>
  <si>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</si>
  <si>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</si>
  <si>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</si>
  <si>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</si>
  <si>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</si>
  <si>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</si>
  <si>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</si>
  <si>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</si>
  <si>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</si>
  <si>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</si>
  <si>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</si>
  <si>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</si>
  <si>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</si>
  <si>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</si>
  <si>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</si>
  <si>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</si>
  <si>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</si>
  <si>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</si>
  <si>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</si>
  <si>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</si>
  <si>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</si>
  <si>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</si>
  <si>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</si>
  <si>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</si>
  <si>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</si>
  <si>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</si>
  <si>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</si>
  <si>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</si>
  <si>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</si>
  <si>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</si>
  <si>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</si>
  <si>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</si>
  <si>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</si>
  <si>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</si>
  <si>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</si>
  <si>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</si>
  <si>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</si>
  <si>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</si>
  <si>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</si>
  <si>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</si>
  <si>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</si>
  <si>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</si>
  <si>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</si>
  <si>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</si>
  <si>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</si>
  <si>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</si>
  <si>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Энергостроителей д.10 за 2017 год</t>
  </si>
  <si>
    <t>1</t>
  </si>
  <si>
    <t>18</t>
  </si>
  <si>
    <t>24</t>
  </si>
  <si>
    <t>28</t>
  </si>
  <si>
    <t>34</t>
  </si>
  <si>
    <t>35</t>
  </si>
  <si>
    <t>40</t>
  </si>
  <si>
    <t>59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</si>
  <si>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</si>
  <si>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</si>
  <si>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</si>
  <si>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</si>
  <si>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3. Ремонт общего имущества, дополнительные доходы</t>
  </si>
  <si>
    <t xml:space="preserve"> Ремонт общего имущества</t>
  </si>
  <si>
    <t>4.  Ремонт общего имущества, в т.ч.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</si>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</sst>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" fontId="8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61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7">
        <v>1987</v>
      </c>
    </row>
    <row r="7" spans="1:6" ht="18" x14ac:dyDescent="0.35">
      <c r="B7" s="2" t="s">
        <v>1</v>
      </c>
      <c r="C7" s="52">
        <v>3090.5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100388.26000000001</v>
      </c>
      <c r="D18" s="55">
        <v>319365.63999999996</v>
      </c>
      <c r="E18" s="55">
        <v>276869.00000000006</v>
      </c>
      <c r="F18" s="55">
        <v>142884.82999999999</v>
      </c>
    </row>
    <row r="19" spans="1:6" x14ac:dyDescent="0.3">
      <c r="A19" s="11">
        <v>2</v>
      </c>
      <c r="B19" s="10" t="s">
        <v>12</v>
      </c>
      <c r="C19" s="55">
        <v>52234.239999999998</v>
      </c>
      <c r="D19" s="55">
        <v>117953.95999999999</v>
      </c>
      <c r="E19" s="55">
        <v>107099.76999999995</v>
      </c>
      <c r="F19" s="55">
        <v>63088.27</v>
      </c>
    </row>
    <row r="20" spans="1:6" x14ac:dyDescent="0.3">
      <c r="A20" s="11">
        <v>3</v>
      </c>
      <c r="B20" s="10" t="s">
        <v>13</v>
      </c>
      <c r="C20" s="55">
        <v>44872.93</v>
      </c>
      <c r="D20" s="55">
        <v>127226.95999999998</v>
      </c>
      <c r="E20" s="55">
        <v>111682.95</v>
      </c>
      <c r="F20" s="55">
        <v>60416.93</v>
      </c>
    </row>
    <row r="21" spans="1:6" x14ac:dyDescent="0.3">
      <c r="A21" s="11">
        <v>4</v>
      </c>
      <c r="B21" s="10" t="s">
        <v>14</v>
      </c>
      <c r="C21" s="55">
        <v>31720.67</v>
      </c>
      <c r="D21" s="55">
        <v>89021.759999999995</v>
      </c>
      <c r="E21" s="55">
        <v>78515.31</v>
      </c>
      <c r="F21" s="55">
        <v>42227.1</v>
      </c>
    </row>
    <row r="22" spans="1:6" x14ac:dyDescent="0.3">
      <c r="A22" s="11">
        <v>5</v>
      </c>
      <c r="B22" s="10" t="s">
        <v>15</v>
      </c>
      <c r="C22" s="55">
        <v>23257.8</v>
      </c>
      <c r="D22" s="55">
        <v>73749.72</v>
      </c>
      <c r="E22" s="55">
        <v>58534.59</v>
      </c>
      <c r="F22" s="55">
        <v>38472.9</v>
      </c>
    </row>
    <row r="23" spans="1:6" x14ac:dyDescent="0.3">
      <c r="A23" s="11">
        <v>6</v>
      </c>
      <c r="B23" s="10" t="s">
        <v>16</v>
      </c>
      <c r="C23" s="55">
        <v>16117.41</v>
      </c>
      <c r="D23" s="55">
        <v>51929.359999999986</v>
      </c>
      <c r="E23" s="55">
        <v>45227.19000000001</v>
      </c>
      <c r="F23" s="55">
        <v>22819.61</v>
      </c>
    </row>
    <row r="24" spans="1:6" s="14" customFormat="1" ht="28.8" x14ac:dyDescent="0.3">
      <c r="A24" s="12" t="s">
        <v>17</v>
      </c>
      <c r="B24" s="13" t="s">
        <v>18</v>
      </c>
      <c r="C24" s="54"/>
      <c r="D24" s="54"/>
      <c r="E24" s="54"/>
      <c r="F24" s="54"/>
    </row>
    <row r="25" spans="1:6" x14ac:dyDescent="0.3">
      <c r="A25" s="11" t="s">
        <v>19</v>
      </c>
      <c r="B25" s="10" t="s">
        <v>20</v>
      </c>
      <c r="C25" s="55">
        <v>0</v>
      </c>
      <c r="D25" s="55">
        <v>5007.4000000000005</v>
      </c>
      <c r="E25" s="55">
        <v>3742.68</v>
      </c>
      <c r="F25" s="55">
        <v>1264.73</v>
      </c>
    </row>
    <row r="26" spans="1:6" ht="31.2" customHeight="1" x14ac:dyDescent="0.3">
      <c r="A26" s="11" t="s">
        <v>21</v>
      </c>
      <c r="B26" s="15" t="s">
        <v>22</v>
      </c>
      <c r="C26" s="55">
        <v>0</v>
      </c>
      <c r="D26" s="55">
        <v>11127.669999999998</v>
      </c>
      <c r="E26" s="55">
        <v>8404.11</v>
      </c>
      <c r="F26" s="55">
        <v>2723.57</v>
      </c>
    </row>
    <row r="27" spans="1:6" ht="31.2" customHeight="1" x14ac:dyDescent="0.3">
      <c r="A27" s="56"/>
      <c r="B27" s="57"/>
      <c r="C27" s="58"/>
      <c r="D27" s="58"/>
      <c r="E27" s="58"/>
      <c r="F27" s="58"/>
    </row>
    <row r="28" spans="1:6" ht="31.2" customHeight="1" x14ac:dyDescent="0.3">
      <c r="A28" s="56"/>
      <c r="B28" s="57"/>
      <c r="C28" s="58"/>
      <c r="D28" s="58"/>
      <c r="E28" s="58"/>
      <c r="F28" s="58"/>
    </row>
    <row r="30" spans="1:6" ht="21" customHeight="1" x14ac:dyDescent="0.3"/>
    <row r="31" spans="1:6" ht="46.5" customHeight="1" x14ac:dyDescent="0.3">
      <c r="A31" s="63" t="s">
        <v>23</v>
      </c>
      <c r="B31" s="63"/>
      <c r="C31" s="63"/>
      <c r="D31" s="63"/>
      <c r="E31" s="63"/>
      <c r="F31" s="6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1"/>
      <c r="D36" s="51"/>
      <c r="E36" s="51"/>
      <c r="F36" s="51"/>
    </row>
    <row r="37" spans="1:6" x14ac:dyDescent="0.3">
      <c r="A37" s="11">
        <v>1</v>
      </c>
      <c r="B37" s="10" t="s">
        <v>25</v>
      </c>
      <c r="C37" s="55">
        <v>-6512.42</v>
      </c>
      <c r="D37" s="55">
        <v>323.99</v>
      </c>
      <c r="E37" s="55">
        <v>-7977.63</v>
      </c>
      <c r="F37" s="55">
        <v>1789.2</v>
      </c>
    </row>
    <row r="38" spans="1:6" x14ac:dyDescent="0.3">
      <c r="A38" s="3">
        <f>A37+1</f>
        <v>2</v>
      </c>
      <c r="B38" s="10" t="s">
        <v>26</v>
      </c>
      <c r="C38" s="55">
        <v>82644.66</v>
      </c>
      <c r="D38" s="55">
        <v>-1014.78</v>
      </c>
      <c r="E38" s="55">
        <v>6090.0000000000009</v>
      </c>
      <c r="F38" s="55">
        <v>75539.899999999994</v>
      </c>
    </row>
    <row r="39" spans="1:6" x14ac:dyDescent="0.3">
      <c r="A39" s="3">
        <f>A38+1</f>
        <v>3</v>
      </c>
      <c r="B39" s="10" t="s">
        <v>27</v>
      </c>
      <c r="C39" s="55">
        <v>421582.76</v>
      </c>
      <c r="D39" s="55">
        <v>947982.68000000028</v>
      </c>
      <c r="E39" s="55">
        <v>830777.50999999978</v>
      </c>
      <c r="F39" s="55">
        <v>538787.9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3" t="s">
        <v>74</v>
      </c>
      <c r="B49" s="63"/>
      <c r="C49" s="63"/>
      <c r="D49" s="63"/>
      <c r="E49" s="63"/>
      <c r="F49" s="63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7" t="s">
        <v>70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75</v>
      </c>
      <c r="C52" s="20">
        <v>-319590</v>
      </c>
      <c r="D52" s="22">
        <v>24872.59</v>
      </c>
      <c r="E52" s="22">
        <v>8430</v>
      </c>
      <c r="F52" s="22">
        <f>C52+D52-E52</f>
        <v>-303147.40999999997</v>
      </c>
    </row>
    <row r="53" spans="1:6" x14ac:dyDescent="0.3">
      <c r="A53" s="23">
        <v>2</v>
      </c>
      <c r="B53" s="24" t="s">
        <v>33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9"/>
      <c r="B54" s="60"/>
      <c r="C54" s="59"/>
      <c r="D54" s="59"/>
      <c r="E54" s="59"/>
      <c r="F54" s="61"/>
    </row>
    <row r="55" spans="1:6" x14ac:dyDescent="0.3">
      <c r="A55" s="59"/>
      <c r="B55" s="60"/>
      <c r="C55" s="59"/>
      <c r="D55" s="59"/>
      <c r="E55" s="59"/>
      <c r="F55" s="61"/>
    </row>
    <row r="56" spans="1:6" ht="15" customHeight="1" x14ac:dyDescent="0.3">
      <c r="A56" s="59"/>
      <c r="B56" s="60"/>
      <c r="C56" s="59"/>
      <c r="D56" s="59"/>
      <c r="E56" s="59"/>
      <c r="F56" s="61"/>
    </row>
    <row r="58" spans="1:6" ht="40.049999999999997" customHeight="1" x14ac:dyDescent="0.3">
      <c r="A58" s="63" t="s">
        <v>76</v>
      </c>
      <c r="B58" s="66"/>
      <c r="C58" s="66"/>
      <c r="D58" s="66"/>
      <c r="E58" s="66"/>
      <c r="F58" s="66"/>
    </row>
    <row r="59" spans="1:6" ht="40.049999999999997" customHeight="1" x14ac:dyDescent="0.3">
      <c r="A59" s="3" t="s">
        <v>28</v>
      </c>
      <c r="B59" s="26" t="s">
        <v>29</v>
      </c>
      <c r="C59" s="27" t="s">
        <v>34</v>
      </c>
      <c r="D59" s="27" t="s">
        <v>35</v>
      </c>
      <c r="E59" s="28" t="s">
        <v>36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32"/>
      <c r="D61" s="27"/>
      <c r="E61" s="68">
        <v>8430.19</v>
      </c>
      <c r="F61" s="30"/>
    </row>
    <row r="62" spans="1:6" ht="21" x14ac:dyDescent="0.4">
      <c r="A62" s="34"/>
      <c r="B62" s="35" t="s">
        <v>37</v>
      </c>
      <c r="C62" s="36"/>
      <c r="D62" s="37"/>
      <c r="E62" s="69">
        <f>SUM(E61:E61)</f>
        <v>8430.19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4.6" customHeight="1" x14ac:dyDescent="0.3">
      <c r="A66" s="63" t="s">
        <v>71</v>
      </c>
      <c r="B66" s="63"/>
      <c r="C66" s="63"/>
      <c r="D66" s="63"/>
      <c r="E66" s="63"/>
      <c r="F66" s="63"/>
    </row>
    <row r="68" spans="1:6" ht="28.8" x14ac:dyDescent="0.3">
      <c r="A68" s="3" t="s">
        <v>3</v>
      </c>
      <c r="B68" s="3" t="s">
        <v>38</v>
      </c>
      <c r="C68" s="3" t="s">
        <v>39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40</v>
      </c>
      <c r="C70" s="3">
        <v>93</v>
      </c>
    </row>
    <row r="71" spans="1:6" x14ac:dyDescent="0.3">
      <c r="A71" s="3" t="s">
        <v>41</v>
      </c>
      <c r="B71" s="10" t="s">
        <v>42</v>
      </c>
      <c r="C71" s="3">
        <v>0</v>
      </c>
    </row>
    <row r="72" spans="1:6" x14ac:dyDescent="0.3">
      <c r="A72" s="3" t="s">
        <v>43</v>
      </c>
      <c r="B72" s="10" t="s">
        <v>44</v>
      </c>
      <c r="C72" s="3">
        <v>87</v>
      </c>
    </row>
    <row r="73" spans="1:6" x14ac:dyDescent="0.3">
      <c r="A73" s="3">
        <v>2</v>
      </c>
      <c r="B73" s="44" t="s">
        <v>45</v>
      </c>
      <c r="C73" s="3">
        <v>6</v>
      </c>
    </row>
    <row r="74" spans="1:6" x14ac:dyDescent="0.3">
      <c r="A74" s="3">
        <v>3</v>
      </c>
      <c r="B74" s="8" t="s">
        <v>46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70"/>
      <c r="B76" s="71"/>
      <c r="C76" s="70"/>
    </row>
    <row r="77" spans="1:6" x14ac:dyDescent="0.3">
      <c r="A77" s="43"/>
      <c r="B77" s="45"/>
      <c r="C77" s="43"/>
    </row>
    <row r="79" spans="1:6" ht="27" customHeight="1" x14ac:dyDescent="0.3">
      <c r="A79" s="63" t="s">
        <v>72</v>
      </c>
      <c r="B79" s="63"/>
      <c r="C79" s="63"/>
      <c r="D79" s="63"/>
      <c r="E79" s="63"/>
      <c r="F79" s="63"/>
    </row>
    <row r="81" spans="1:6" ht="43.2" x14ac:dyDescent="0.3">
      <c r="A81" s="3" t="s">
        <v>28</v>
      </c>
      <c r="B81" s="3" t="s">
        <v>47</v>
      </c>
      <c r="C81" s="3" t="s">
        <v>48</v>
      </c>
      <c r="D81" s="3" t="s">
        <v>49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70"/>
      <c r="B84" s="70"/>
      <c r="C84" s="70"/>
      <c r="D84" s="70"/>
    </row>
    <row r="85" spans="1:6" x14ac:dyDescent="0.3">
      <c r="A85" s="43"/>
      <c r="B85" s="43"/>
      <c r="C85" s="43"/>
      <c r="D85" s="43"/>
    </row>
    <row r="87" spans="1:6" ht="26.4" customHeight="1" x14ac:dyDescent="0.3">
      <c r="A87" s="63" t="s">
        <v>73</v>
      </c>
      <c r="B87" s="63"/>
      <c r="C87" s="63"/>
      <c r="D87" s="63"/>
      <c r="E87" s="63"/>
      <c r="F87" s="63"/>
    </row>
    <row r="89" spans="1:6" ht="28.8" x14ac:dyDescent="0.3">
      <c r="A89" s="3" t="s">
        <v>28</v>
      </c>
      <c r="B89" s="3" t="s">
        <v>29</v>
      </c>
      <c r="C89" s="3" t="s">
        <v>34</v>
      </c>
      <c r="D89" s="3" t="s">
        <v>35</v>
      </c>
      <c r="E89" s="3" t="s">
        <v>32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11" sqref="I11"/>
    </sheetView>
  </sheetViews>
  <sheetFormatPr defaultRowHeight="14.4" x14ac:dyDescent="0.3"/>
  <cols>
    <col min="1" max="1" width="8.88671875" style="72"/>
    <col min="2" max="2" width="12.21875" style="72" customWidth="1"/>
    <col min="3" max="3" width="9.6640625" style="72" customWidth="1"/>
    <col min="4" max="4" width="15.109375" style="72" customWidth="1"/>
    <col min="5" max="5" width="17.109375" style="72" customWidth="1"/>
    <col min="6" max="6" width="12.21875" style="72" customWidth="1"/>
    <col min="7" max="7" width="11.6640625" style="72" customWidth="1"/>
    <col min="8" max="8" width="8.88671875" style="72"/>
    <col min="9" max="9" width="19.10937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2" customHeight="1" x14ac:dyDescent="0.3">
      <c r="A3" s="63" t="s">
        <v>79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15.2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50.4" customHeight="1" x14ac:dyDescent="0.3">
      <c r="A7" s="33">
        <v>1</v>
      </c>
      <c r="B7" s="74" t="s">
        <v>80</v>
      </c>
      <c r="C7" s="33" t="s">
        <v>81</v>
      </c>
      <c r="D7" s="33" t="s">
        <v>82</v>
      </c>
      <c r="E7" s="33" t="s">
        <v>83</v>
      </c>
      <c r="F7" s="75">
        <v>321</v>
      </c>
      <c r="G7" s="33" t="s">
        <v>84</v>
      </c>
      <c r="H7" s="33">
        <v>100</v>
      </c>
      <c r="I7" s="33" t="s">
        <v>85</v>
      </c>
    </row>
    <row r="8" spans="1:9" x14ac:dyDescent="0.3">
      <c r="A8" s="77"/>
      <c r="B8" s="78"/>
      <c r="C8" s="78"/>
      <c r="D8" s="78"/>
      <c r="E8" s="78"/>
      <c r="F8" s="78"/>
      <c r="G8" s="78"/>
      <c r="H8" s="78"/>
      <c r="I8" s="78"/>
    </row>
    <row r="9" spans="1:9" x14ac:dyDescent="0.3">
      <c r="A9" s="77"/>
      <c r="B9" s="78"/>
      <c r="C9" s="78"/>
      <c r="D9" s="78"/>
      <c r="E9" s="78"/>
      <c r="F9" s="78"/>
      <c r="G9" s="78"/>
      <c r="H9" s="78"/>
      <c r="I9" s="78"/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7" customHeight="1" x14ac:dyDescent="0.3">
      <c r="A12" s="63" t="s">
        <v>78</v>
      </c>
      <c r="B12" s="63"/>
      <c r="C12" s="63"/>
      <c r="D12" s="63"/>
      <c r="E12" s="63"/>
      <c r="F12" s="63"/>
      <c r="G12" s="63"/>
      <c r="H12" s="63"/>
      <c r="I12" s="63"/>
    </row>
    <row r="13" spans="1:9" ht="18" x14ac:dyDescent="0.3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43.2" x14ac:dyDescent="0.3">
      <c r="A14" s="7" t="s">
        <v>50</v>
      </c>
      <c r="B14" s="7" t="s">
        <v>59</v>
      </c>
      <c r="C14" s="7" t="s">
        <v>60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6">
        <v>1</v>
      </c>
      <c r="B16" s="76" t="s">
        <v>62</v>
      </c>
      <c r="C16" s="76">
        <v>84741.75</v>
      </c>
      <c r="D16" s="9"/>
      <c r="E16" s="9"/>
      <c r="F16" s="9"/>
      <c r="G16" s="9"/>
      <c r="H16" s="9"/>
      <c r="I16" s="9"/>
    </row>
    <row r="17" spans="1:9" x14ac:dyDescent="0.3">
      <c r="A17" s="76">
        <v>2</v>
      </c>
      <c r="B17" s="76" t="s">
        <v>63</v>
      </c>
      <c r="C17" s="76">
        <v>102310.18000000001</v>
      </c>
      <c r="D17" s="9"/>
      <c r="E17" s="9"/>
      <c r="F17" s="9"/>
      <c r="G17" s="9"/>
      <c r="H17" s="9"/>
      <c r="I17" s="9"/>
    </row>
    <row r="18" spans="1:9" x14ac:dyDescent="0.3">
      <c r="A18" s="76">
        <v>3</v>
      </c>
      <c r="B18" s="76" t="s">
        <v>64</v>
      </c>
      <c r="C18" s="76">
        <v>41647.72</v>
      </c>
      <c r="D18" s="9"/>
      <c r="E18" s="9"/>
      <c r="F18" s="9"/>
      <c r="G18" s="9"/>
      <c r="H18" s="9"/>
      <c r="I18" s="9"/>
    </row>
    <row r="19" spans="1:9" x14ac:dyDescent="0.3">
      <c r="A19" s="76">
        <v>4</v>
      </c>
      <c r="B19" s="76" t="s">
        <v>65</v>
      </c>
      <c r="C19" s="76">
        <v>163994.33000000002</v>
      </c>
      <c r="D19" s="9"/>
      <c r="E19" s="9"/>
      <c r="F19" s="9"/>
      <c r="G19" s="9"/>
      <c r="H19" s="9"/>
      <c r="I19" s="9"/>
    </row>
    <row r="20" spans="1:9" x14ac:dyDescent="0.3">
      <c r="A20" s="76">
        <v>5</v>
      </c>
      <c r="B20" s="76" t="s">
        <v>66</v>
      </c>
      <c r="C20" s="76">
        <v>85642.84</v>
      </c>
      <c r="D20" s="9"/>
      <c r="E20" s="9"/>
      <c r="F20" s="9"/>
      <c r="G20" s="9"/>
      <c r="H20" s="9"/>
      <c r="I20" s="9"/>
    </row>
    <row r="21" spans="1:9" x14ac:dyDescent="0.3">
      <c r="A21" s="76">
        <v>6</v>
      </c>
      <c r="B21" s="76" t="s">
        <v>67</v>
      </c>
      <c r="C21" s="76">
        <v>154932.92000000001</v>
      </c>
      <c r="D21" s="9"/>
      <c r="E21" s="9"/>
      <c r="F21" s="9"/>
      <c r="G21" s="9"/>
      <c r="H21" s="9"/>
      <c r="I21" s="9"/>
    </row>
    <row r="22" spans="1:9" x14ac:dyDescent="0.3">
      <c r="A22" s="76">
        <v>7</v>
      </c>
      <c r="B22" s="76" t="s">
        <v>68</v>
      </c>
      <c r="C22" s="76">
        <v>51364.929999999993</v>
      </c>
      <c r="D22" s="9"/>
      <c r="E22" s="9"/>
      <c r="F22" s="9"/>
      <c r="G22" s="9"/>
      <c r="H22" s="9"/>
      <c r="I22" s="9"/>
    </row>
    <row r="23" spans="1:9" x14ac:dyDescent="0.3">
      <c r="A23" s="76">
        <v>8</v>
      </c>
      <c r="B23" s="76" t="s">
        <v>69</v>
      </c>
      <c r="C23" s="76">
        <v>66652.84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2018-03-26T05:50:42Z</cp:lastPrinted>
  <dcterms:created xsi:type="dcterms:W3CDTF">2018-01-26T08:16:56Z</dcterms:created>
  <dcterms:modified xsi:type="dcterms:W3CDTF">2018-03-26T05:50:49Z</dcterms:modified>
</cp:coreProperties>
</file>