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8" i="1" l="1"/>
  <c r="F45" i="1"/>
  <c r="D45" i="1"/>
  <c r="E45" i="1"/>
  <c r="C45" i="1"/>
  <c r="A34" i="1" l="1"/>
  <c r="A35" i="1" s="1"/>
</calcChain>
</file>

<file path=xl/sharedStrings.xml><?xml version="1.0" encoding="utf-8"?>
<sst xmlns="http://schemas.openxmlformats.org/spreadsheetml/2006/main" count="146" uniqueCount="116">
  <si>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</si>
  <si>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</si>
  <si>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</si>
  <si>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</si>
  <si>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</si>
  <si>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</si>
  <si>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</si>
  <si>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</si>
  <si>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</si>
  <si>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</si>
  <si>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</si>
  <si>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</si>
  <si>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</si>
  <si>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</si>
  <si>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</si>
  <si>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</si>
  <si>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</si>
  <si>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</si>
  <si>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</si>
  <si>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</si>
  <si>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</si>
  <si>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</si>
  <si>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</si>
  <si>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</si>
  <si>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</si>
  <si>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</si>
  <si>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</si>
  <si>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</si>
  <si>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</si>
  <si>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</si>
  <si>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</si>
  <si>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</si>
  <si>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</si>
  <si>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</si>
  <si>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</si>
  <si>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</si>
  <si>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</si>
  <si>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</si>
  <si>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</si>
  <si>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</si>
  <si>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</si>
  <si>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</si>
  <si>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</si>
  <si>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</si>
  <si>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</si>
  <si>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</si>
  <si>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</si>
  <si>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</si>
  <si>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</si>
  <si>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</si>
  <si>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</si>
  <si>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</si>
  <si>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</si>
  <si>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</si>
  <si>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</si>
  <si>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</si>
  <si>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</si>
  <si>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</si>
  <si>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</si>
  <si>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</si>
  <si>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</si>
  <si>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</si>
  <si>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</si>
  <si>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</si>
  <si>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</si>
  <si>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</si>
  <si>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</si>
  <si>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</si>
  <si>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</si>
  <si>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</si>
  <si>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Моторостроителей д.1 за 2018 год</t>
  </si>
  <si>
    <t>41</t>
  </si>
  <si>
    <t>75</t>
  </si>
  <si>
    <t>76</t>
  </si>
  <si>
    <t>121</t>
  </si>
  <si>
    <t>124</t>
  </si>
  <si>
    <t>125</t>
  </si>
  <si>
    <t>164</t>
  </si>
  <si>
    <t>172</t>
  </si>
  <si>
    <t>183</t>
  </si>
  <si>
    <t>255</t>
  </si>
  <si>
    <t>278</t>
  </si>
  <si>
    <t>291</t>
  </si>
  <si>
    <t>295</t>
  </si>
  <si>
    <t>312</t>
  </si>
  <si>
    <t>317</t>
  </si>
  <si>
    <t>8. Сведения о перерасчетах за жилищные и комунальные услуги</t>
  </si>
  <si>
    <t>9. Сведения о должниках на 01.01.2019 г. (свыше 15000 руб)</t>
  </si>
  <si>
    <t>итого</t>
  </si>
  <si>
    <t>вывоз строительного мусора (бункер)</t>
  </si>
  <si>
    <t>п.м.</t>
  </si>
  <si>
    <t>м3</t>
  </si>
  <si>
    <t xml:space="preserve">межпанельные швы </t>
  </si>
  <si>
    <t>завоз грунта</t>
  </si>
  <si>
    <t>замена деревянных оконных блоков, отделочные работы (откосы)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</si>
  <si>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</si>
  <si>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</si>
  <si>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</si>
  <si>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</si>
  <si>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</si>
  <si>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</si>
  <si>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</si>
  <si>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</si>
  <si>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</si>
  <si>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</si>
  <si>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07:00; 01.08.2018 г., 09:00-02.08.2018 г., 04:30</t>
  </si>
  <si>
    <t>реестр №11 отключений ГВС за  сентябрь 2018г.</t>
  </si>
  <si>
    <t>10.09.2018 г., 12:30-11.09.2018 г., 02:45</t>
  </si>
  <si>
    <t>14</t>
  </si>
  <si>
    <t>15</t>
  </si>
  <si>
    <t>2 подъезд</t>
  </si>
  <si>
    <t>лифт</t>
  </si>
  <si>
    <t>реетр недопоставок за август 2018 года</t>
  </si>
  <si>
    <t>август</t>
  </si>
  <si>
    <t>ООО "НИКО"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</si>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</sst>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8" t="s">
        <v>69</v>
      </c>
      <c r="B1" s="68"/>
      <c r="C1" s="68"/>
      <c r="D1" s="68"/>
      <c r="E1" s="68"/>
      <c r="F1" s="68"/>
    </row>
    <row r="2" spans="1:6" ht="23.4" x14ac:dyDescent="0.3">
      <c r="A2" s="70" t="s">
        <v>70</v>
      </c>
      <c r="B2" s="71"/>
      <c r="C2" s="71"/>
      <c r="D2" s="71"/>
      <c r="E2" s="71"/>
      <c r="F2" s="71"/>
    </row>
    <row r="6" spans="1:6" ht="18" x14ac:dyDescent="0.35">
      <c r="B6" s="2" t="s">
        <v>0</v>
      </c>
      <c r="C6" s="50">
        <v>1985</v>
      </c>
    </row>
    <row r="7" spans="1:6" ht="18" x14ac:dyDescent="0.35">
      <c r="B7" s="2" t="s">
        <v>1</v>
      </c>
      <c r="C7" s="50">
        <v>18566.07</v>
      </c>
    </row>
    <row r="9" spans="1:6" ht="45" customHeight="1" x14ac:dyDescent="0.3">
      <c r="A9" s="67" t="s">
        <v>2</v>
      </c>
      <c r="B9" s="67"/>
      <c r="C9" s="67"/>
      <c r="D9" s="67"/>
      <c r="E9" s="67"/>
      <c r="F9" s="67"/>
    </row>
    <row r="11" spans="1:6" ht="57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7">
        <v>1</v>
      </c>
      <c r="B14" s="9" t="s">
        <v>9</v>
      </c>
      <c r="C14" s="51">
        <v>347027</v>
      </c>
      <c r="D14" s="51">
        <v>1599438</v>
      </c>
      <c r="E14" s="51">
        <v>1609913</v>
      </c>
      <c r="F14" s="51">
        <v>336552</v>
      </c>
    </row>
    <row r="15" spans="1:6" x14ac:dyDescent="0.3">
      <c r="A15" s="13">
        <v>2</v>
      </c>
      <c r="B15" s="11" t="s">
        <v>10</v>
      </c>
      <c r="C15" s="51">
        <v>146174</v>
      </c>
      <c r="D15" s="51">
        <v>673339</v>
      </c>
      <c r="E15" s="51">
        <v>677433</v>
      </c>
      <c r="F15" s="51">
        <v>142079</v>
      </c>
    </row>
    <row r="16" spans="1:6" x14ac:dyDescent="0.3">
      <c r="A16" s="13">
        <v>3</v>
      </c>
      <c r="B16" s="11" t="s">
        <v>11</v>
      </c>
      <c r="C16" s="51">
        <v>287985</v>
      </c>
      <c r="D16" s="51">
        <v>1315601</v>
      </c>
      <c r="E16" s="51">
        <v>1329494</v>
      </c>
      <c r="F16" s="51">
        <v>274093</v>
      </c>
    </row>
    <row r="17" spans="1:6" x14ac:dyDescent="0.3">
      <c r="A17" s="13">
        <v>4</v>
      </c>
      <c r="B17" s="11" t="s">
        <v>12</v>
      </c>
      <c r="C17" s="51">
        <v>82971</v>
      </c>
      <c r="D17" s="51">
        <v>400613</v>
      </c>
      <c r="E17" s="51">
        <v>392023</v>
      </c>
      <c r="F17" s="51">
        <v>91562</v>
      </c>
    </row>
    <row r="18" spans="1:6" x14ac:dyDescent="0.3">
      <c r="A18" s="13">
        <v>5</v>
      </c>
      <c r="B18" s="11" t="s">
        <v>13</v>
      </c>
      <c r="C18" s="51">
        <v>96400</v>
      </c>
      <c r="D18" s="51">
        <v>534234</v>
      </c>
      <c r="E18" s="51">
        <v>540046</v>
      </c>
      <c r="F18" s="51">
        <v>90588</v>
      </c>
    </row>
    <row r="19" spans="1:6" x14ac:dyDescent="0.3">
      <c r="A19" s="13">
        <v>6</v>
      </c>
      <c r="B19" s="11" t="s">
        <v>14</v>
      </c>
      <c r="C19" s="51">
        <v>99818</v>
      </c>
      <c r="D19" s="51">
        <v>532832</v>
      </c>
      <c r="E19" s="51">
        <v>529206</v>
      </c>
      <c r="F19" s="51">
        <v>103443</v>
      </c>
    </row>
    <row r="20" spans="1:6" ht="28.8" x14ac:dyDescent="0.3">
      <c r="A20" s="13">
        <v>7</v>
      </c>
      <c r="B20" s="11" t="s">
        <v>15</v>
      </c>
      <c r="C20" s="51">
        <v>244992</v>
      </c>
      <c r="D20" s="51">
        <v>1103685</v>
      </c>
      <c r="E20" s="51">
        <v>1117647</v>
      </c>
      <c r="F20" s="51">
        <v>231030</v>
      </c>
    </row>
    <row r="21" spans="1:6" x14ac:dyDescent="0.3">
      <c r="A21" s="13">
        <v>8</v>
      </c>
      <c r="B21" s="11" t="s">
        <v>16</v>
      </c>
      <c r="C21" s="51">
        <v>64669</v>
      </c>
      <c r="D21" s="51">
        <v>309768</v>
      </c>
      <c r="E21" s="51">
        <v>320969</v>
      </c>
      <c r="F21" s="51">
        <v>53468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1">
        <v>5694</v>
      </c>
      <c r="D23" s="51">
        <v>39610</v>
      </c>
      <c r="E23" s="51">
        <v>38488</v>
      </c>
      <c r="F23" s="51">
        <v>6816</v>
      </c>
    </row>
    <row r="24" spans="1:6" ht="15" customHeight="1" x14ac:dyDescent="0.3">
      <c r="A24" s="13" t="s">
        <v>21</v>
      </c>
      <c r="B24" s="17" t="s">
        <v>22</v>
      </c>
      <c r="C24" s="51">
        <v>24182</v>
      </c>
      <c r="D24" s="51">
        <v>158742</v>
      </c>
      <c r="E24" s="51">
        <v>155881</v>
      </c>
      <c r="F24" s="51">
        <v>27043</v>
      </c>
    </row>
    <row r="26" spans="1:6" ht="21" customHeight="1" x14ac:dyDescent="0.3"/>
    <row r="27" spans="1:6" ht="46.5" customHeight="1" x14ac:dyDescent="0.3">
      <c r="A27" s="67" t="s">
        <v>23</v>
      </c>
      <c r="B27" s="67"/>
      <c r="C27" s="67"/>
      <c r="D27" s="67"/>
      <c r="E27" s="67"/>
      <c r="F27" s="67"/>
    </row>
    <row r="30" spans="1:6" ht="51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1">
        <v>2821</v>
      </c>
      <c r="D33" s="51">
        <v>-35</v>
      </c>
      <c r="E33" s="51">
        <v>1230</v>
      </c>
      <c r="F33" s="51">
        <v>1556</v>
      </c>
    </row>
    <row r="34" spans="1:6" x14ac:dyDescent="0.3">
      <c r="A34" s="3">
        <f>A33+1</f>
        <v>2</v>
      </c>
      <c r="B34" s="11" t="s">
        <v>26</v>
      </c>
      <c r="C34" s="51">
        <v>115763</v>
      </c>
      <c r="D34" s="51">
        <v>-128</v>
      </c>
      <c r="E34" s="51">
        <v>31066</v>
      </c>
      <c r="F34" s="51">
        <v>84569</v>
      </c>
    </row>
    <row r="35" spans="1:6" x14ac:dyDescent="0.3">
      <c r="A35" s="3">
        <f>A34+1</f>
        <v>3</v>
      </c>
      <c r="B35" s="11" t="s">
        <v>27</v>
      </c>
      <c r="C35" s="51">
        <v>1480806</v>
      </c>
      <c r="D35" s="51">
        <v>3547985</v>
      </c>
      <c r="E35" s="51">
        <v>4381086</v>
      </c>
      <c r="F35" s="51">
        <v>647705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6" t="s">
        <v>28</v>
      </c>
      <c r="B40" s="67"/>
      <c r="C40" s="67"/>
      <c r="D40" s="67"/>
      <c r="E40" s="67"/>
      <c r="F40" s="67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2">
        <v>634984</v>
      </c>
      <c r="D43" s="53">
        <v>392309</v>
      </c>
      <c r="E43" s="24">
        <v>1113014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29288</v>
      </c>
      <c r="E44" s="25">
        <v>0</v>
      </c>
      <c r="F44" s="27">
        <v>0</v>
      </c>
    </row>
    <row r="45" spans="1:6" s="16" customFormat="1" x14ac:dyDescent="0.3">
      <c r="A45" s="73"/>
      <c r="B45" s="74" t="s">
        <v>88</v>
      </c>
      <c r="C45" s="73">
        <f>SUM(C43:C44)</f>
        <v>634984</v>
      </c>
      <c r="D45" s="73">
        <f t="shared" ref="D45:E45" si="0">SUM(D43:D44)</f>
        <v>421597</v>
      </c>
      <c r="E45" s="73">
        <f t="shared" si="0"/>
        <v>1113014</v>
      </c>
      <c r="F45" s="75">
        <f>C45+D45-E45</f>
        <v>-56433</v>
      </c>
    </row>
    <row r="46" spans="1:6" x14ac:dyDescent="0.3">
      <c r="A46" s="48"/>
      <c r="B46" s="49"/>
      <c r="C46" s="48"/>
      <c r="D46" s="48"/>
      <c r="E46" s="48"/>
      <c r="F46" s="42"/>
    </row>
    <row r="47" spans="1:6" x14ac:dyDescent="0.3">
      <c r="A47" s="48"/>
      <c r="B47" s="49"/>
      <c r="C47" s="48"/>
      <c r="D47" s="48"/>
      <c r="E47" s="48"/>
      <c r="F47" s="42"/>
    </row>
    <row r="49" spans="1:6" x14ac:dyDescent="0.3">
      <c r="A49" s="67" t="s">
        <v>35</v>
      </c>
      <c r="B49" s="69"/>
      <c r="C49" s="69"/>
      <c r="D49" s="69"/>
      <c r="E49" s="69"/>
      <c r="F49" s="6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92</v>
      </c>
      <c r="C52" s="79" t="s">
        <v>90</v>
      </c>
      <c r="D52" s="29">
        <v>151</v>
      </c>
      <c r="E52" s="30">
        <v>99509</v>
      </c>
      <c r="F52" s="32"/>
    </row>
    <row r="53" spans="1:6" x14ac:dyDescent="0.3">
      <c r="A53" s="3">
        <v>2</v>
      </c>
      <c r="B53" s="33" t="s">
        <v>93</v>
      </c>
      <c r="C53" s="79" t="s">
        <v>91</v>
      </c>
      <c r="D53" s="29">
        <v>1</v>
      </c>
      <c r="E53" s="30">
        <v>975</v>
      </c>
      <c r="F53" s="32"/>
    </row>
    <row r="54" spans="1:6" x14ac:dyDescent="0.3">
      <c r="A54" s="3">
        <v>3</v>
      </c>
      <c r="B54" s="33" t="s">
        <v>93</v>
      </c>
      <c r="C54" s="79" t="s">
        <v>91</v>
      </c>
      <c r="D54" s="29">
        <v>2</v>
      </c>
      <c r="E54" s="30">
        <v>1950</v>
      </c>
      <c r="F54" s="32"/>
    </row>
    <row r="55" spans="1:6" ht="28.8" x14ac:dyDescent="0.3">
      <c r="A55" s="3">
        <v>4</v>
      </c>
      <c r="B55" s="33" t="s">
        <v>94</v>
      </c>
      <c r="C55" s="77"/>
      <c r="D55" s="29"/>
      <c r="E55" s="30">
        <v>993628</v>
      </c>
      <c r="F55" s="32"/>
    </row>
    <row r="56" spans="1:6" x14ac:dyDescent="0.3">
      <c r="A56" s="3">
        <v>5</v>
      </c>
      <c r="B56" s="76" t="s">
        <v>89</v>
      </c>
      <c r="C56" s="77"/>
      <c r="D56" s="29"/>
      <c r="E56" s="30">
        <v>10565</v>
      </c>
      <c r="F56" s="32"/>
    </row>
    <row r="57" spans="1:6" x14ac:dyDescent="0.3">
      <c r="A57" s="3">
        <v>6</v>
      </c>
      <c r="B57" s="33" t="s">
        <v>89</v>
      </c>
      <c r="C57" s="77"/>
      <c r="D57" s="29"/>
      <c r="E57" s="30">
        <v>6387</v>
      </c>
      <c r="F57" s="32"/>
    </row>
    <row r="58" spans="1:6" ht="21" x14ac:dyDescent="0.4">
      <c r="A58" s="34"/>
      <c r="B58" s="35" t="s">
        <v>39</v>
      </c>
      <c r="C58" s="78"/>
      <c r="D58" s="78"/>
      <c r="E58" s="35">
        <f>SUM(E52:E57)</f>
        <v>1113014</v>
      </c>
      <c r="F58" s="36"/>
    </row>
    <row r="59" spans="1:6" ht="21" x14ac:dyDescent="0.4">
      <c r="A59" s="37"/>
      <c r="B59" s="38"/>
      <c r="C59" s="39"/>
      <c r="D59" s="39"/>
      <c r="E59" s="40"/>
    </row>
    <row r="60" spans="1:6" ht="21" x14ac:dyDescent="0.4">
      <c r="A60" s="37"/>
      <c r="B60" s="38"/>
      <c r="C60" s="39"/>
      <c r="D60" s="39"/>
      <c r="E60" s="40"/>
    </row>
    <row r="61" spans="1:6" ht="21" x14ac:dyDescent="0.4">
      <c r="A61" s="37"/>
      <c r="B61" s="38"/>
      <c r="C61" s="39"/>
      <c r="D61" s="39"/>
      <c r="E61" s="40"/>
    </row>
    <row r="62" spans="1:6" ht="21" x14ac:dyDescent="0.4">
      <c r="A62" s="37"/>
      <c r="B62" s="38"/>
      <c r="C62" s="39"/>
      <c r="D62" s="39"/>
      <c r="E62" s="40"/>
    </row>
    <row r="63" spans="1:6" ht="18" x14ac:dyDescent="0.3">
      <c r="A63" s="66" t="s">
        <v>66</v>
      </c>
      <c r="B63" s="67"/>
      <c r="C63" s="67"/>
      <c r="D63" s="67"/>
      <c r="E63" s="67"/>
      <c r="F63" s="67"/>
    </row>
    <row r="65" spans="1:6" ht="28.8" x14ac:dyDescent="0.3">
      <c r="A65" s="3" t="s">
        <v>3</v>
      </c>
      <c r="B65" s="3" t="s">
        <v>40</v>
      </c>
      <c r="C65" s="3" t="s">
        <v>41</v>
      </c>
    </row>
    <row r="66" spans="1:6" x14ac:dyDescent="0.3">
      <c r="A66" s="3">
        <v>1</v>
      </c>
      <c r="B66" s="3">
        <v>2</v>
      </c>
      <c r="C66" s="3">
        <v>3</v>
      </c>
    </row>
    <row r="67" spans="1:6" ht="28.8" x14ac:dyDescent="0.3">
      <c r="A67" s="3">
        <v>1</v>
      </c>
      <c r="B67" s="11" t="s">
        <v>42</v>
      </c>
      <c r="C67" s="3">
        <v>580</v>
      </c>
    </row>
    <row r="68" spans="1:6" x14ac:dyDescent="0.3">
      <c r="A68" s="3" t="s">
        <v>43</v>
      </c>
      <c r="B68" s="11" t="s">
        <v>44</v>
      </c>
      <c r="C68" s="3">
        <v>17</v>
      </c>
    </row>
    <row r="69" spans="1:6" x14ac:dyDescent="0.3">
      <c r="A69" s="3" t="s">
        <v>45</v>
      </c>
      <c r="B69" s="11" t="s">
        <v>46</v>
      </c>
      <c r="C69" s="3">
        <v>517</v>
      </c>
    </row>
    <row r="70" spans="1:6" x14ac:dyDescent="0.3">
      <c r="A70" s="3">
        <v>2</v>
      </c>
      <c r="B70" s="43" t="s">
        <v>47</v>
      </c>
      <c r="C70" s="3">
        <v>43</v>
      </c>
    </row>
    <row r="71" spans="1:6" x14ac:dyDescent="0.3">
      <c r="A71" s="3">
        <v>3</v>
      </c>
      <c r="B71" s="9" t="s">
        <v>48</v>
      </c>
      <c r="C71" s="3">
        <v>3</v>
      </c>
    </row>
    <row r="72" spans="1:6" x14ac:dyDescent="0.3">
      <c r="A72" s="41"/>
      <c r="B72" s="44"/>
      <c r="C72" s="41"/>
    </row>
    <row r="73" spans="1:6" x14ac:dyDescent="0.3">
      <c r="A73" s="41"/>
      <c r="B73" s="44"/>
      <c r="C73" s="41"/>
    </row>
    <row r="75" spans="1:6" ht="18" x14ac:dyDescent="0.3">
      <c r="A75" s="66" t="s">
        <v>67</v>
      </c>
      <c r="B75" s="67"/>
      <c r="C75" s="67"/>
      <c r="D75" s="67"/>
      <c r="E75" s="67"/>
      <c r="F75" s="67"/>
    </row>
    <row r="77" spans="1:6" ht="43.2" x14ac:dyDescent="0.3">
      <c r="A77" s="3" t="s">
        <v>29</v>
      </c>
      <c r="B77" s="3" t="s">
        <v>49</v>
      </c>
      <c r="C77" s="3" t="s">
        <v>50</v>
      </c>
      <c r="D77" s="3" t="s">
        <v>51</v>
      </c>
    </row>
    <row r="78" spans="1:6" x14ac:dyDescent="0.3">
      <c r="A78" s="3">
        <v>1</v>
      </c>
      <c r="B78" s="3">
        <v>2</v>
      </c>
      <c r="C78" s="3">
        <v>3</v>
      </c>
      <c r="D78" s="3">
        <v>4</v>
      </c>
    </row>
    <row r="79" spans="1:6" x14ac:dyDescent="0.3">
      <c r="A79" s="41"/>
      <c r="B79" s="41"/>
      <c r="C79" s="41"/>
      <c r="D79" s="41"/>
    </row>
    <row r="80" spans="1:6" x14ac:dyDescent="0.3">
      <c r="A80" s="41"/>
      <c r="B80" s="41"/>
      <c r="C80" s="41"/>
      <c r="D80" s="41"/>
    </row>
    <row r="82" spans="1:6" ht="18" x14ac:dyDescent="0.3">
      <c r="A82" s="66" t="s">
        <v>68</v>
      </c>
      <c r="B82" s="67"/>
      <c r="C82" s="67"/>
      <c r="D82" s="67"/>
      <c r="E82" s="67"/>
      <c r="F82" s="67"/>
    </row>
    <row r="84" spans="1:6" ht="28.8" x14ac:dyDescent="0.3">
      <c r="A84" s="3" t="s">
        <v>29</v>
      </c>
      <c r="B84" s="3" t="s">
        <v>30</v>
      </c>
      <c r="C84" s="3" t="s">
        <v>36</v>
      </c>
      <c r="D84" s="3" t="s">
        <v>37</v>
      </c>
      <c r="E84" s="3" t="s">
        <v>32</v>
      </c>
    </row>
    <row r="85" spans="1:6" x14ac:dyDescent="0.3">
      <c r="A85" s="22">
        <v>1</v>
      </c>
      <c r="B85" s="22">
        <v>2</v>
      </c>
      <c r="C85" s="22">
        <v>3</v>
      </c>
      <c r="D85" s="22">
        <v>4</v>
      </c>
      <c r="E85" s="22">
        <v>5</v>
      </c>
    </row>
    <row r="86" spans="1:6" x14ac:dyDescent="0.3">
      <c r="A86" s="25">
        <v>1</v>
      </c>
      <c r="B86" s="45"/>
      <c r="C86" s="46"/>
      <c r="D86" s="25"/>
      <c r="E86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3:F63"/>
    <mergeCell ref="A75:F75"/>
    <mergeCell ref="A82:F82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6.77734375" style="55" customWidth="1"/>
    <col min="2" max="2" width="13" style="55" customWidth="1"/>
    <col min="3" max="3" width="8.88671875" style="55"/>
    <col min="4" max="4" width="15.88671875" style="55" customWidth="1"/>
    <col min="5" max="5" width="17.88671875" style="55" customWidth="1"/>
    <col min="6" max="7" width="11.77734375" style="55" customWidth="1"/>
    <col min="8" max="8" width="11.109375" style="55" customWidth="1"/>
    <col min="9" max="9" width="8.88671875" style="55"/>
    <col min="10" max="10" width="16.88671875" style="55" customWidth="1"/>
    <col min="11" max="16384" width="8.88671875" style="55"/>
  </cols>
  <sheetData>
    <row r="1" spans="1:10" x14ac:dyDescent="0.3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3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8" x14ac:dyDescent="0.3">
      <c r="A3" s="72" t="s">
        <v>86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57" t="s">
        <v>52</v>
      </c>
      <c r="B5" s="57" t="s">
        <v>53</v>
      </c>
      <c r="C5" s="57" t="s">
        <v>54</v>
      </c>
      <c r="D5" s="57" t="s">
        <v>55</v>
      </c>
      <c r="E5" s="57" t="s">
        <v>56</v>
      </c>
      <c r="F5" s="57" t="s">
        <v>57</v>
      </c>
      <c r="G5" s="57" t="s">
        <v>95</v>
      </c>
      <c r="H5" s="57" t="s">
        <v>58</v>
      </c>
      <c r="I5" s="57" t="s">
        <v>59</v>
      </c>
      <c r="J5" s="57" t="s">
        <v>60</v>
      </c>
    </row>
    <row r="6" spans="1:10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</row>
    <row r="7" spans="1:10" ht="45" customHeight="1" x14ac:dyDescent="0.3">
      <c r="A7" s="58">
        <v>1</v>
      </c>
      <c r="B7" s="59" t="s">
        <v>96</v>
      </c>
      <c r="C7" s="58" t="s">
        <v>97</v>
      </c>
      <c r="D7" s="58" t="s">
        <v>98</v>
      </c>
      <c r="E7" s="58" t="s">
        <v>99</v>
      </c>
      <c r="F7" s="60" t="s">
        <v>100</v>
      </c>
      <c r="G7" s="60" t="s">
        <v>101</v>
      </c>
      <c r="H7" s="58" t="s">
        <v>102</v>
      </c>
      <c r="I7" s="58">
        <v>100</v>
      </c>
      <c r="J7" s="58" t="s">
        <v>103</v>
      </c>
    </row>
    <row r="8" spans="1:10" ht="63" customHeight="1" x14ac:dyDescent="0.3">
      <c r="A8" s="58">
        <v>2</v>
      </c>
      <c r="B8" s="59" t="s">
        <v>96</v>
      </c>
      <c r="C8" s="58" t="s">
        <v>97</v>
      </c>
      <c r="D8" s="58" t="s">
        <v>104</v>
      </c>
      <c r="E8" s="58" t="s">
        <v>105</v>
      </c>
      <c r="F8" s="60" t="s">
        <v>97</v>
      </c>
      <c r="G8" s="60">
        <v>26</v>
      </c>
      <c r="H8" s="58" t="s">
        <v>102</v>
      </c>
      <c r="I8" s="58">
        <v>100</v>
      </c>
      <c r="J8" s="58" t="s">
        <v>103</v>
      </c>
    </row>
    <row r="9" spans="1:10" ht="57.6" x14ac:dyDescent="0.3">
      <c r="A9" s="58">
        <v>3</v>
      </c>
      <c r="B9" s="59" t="s">
        <v>96</v>
      </c>
      <c r="C9" s="58" t="s">
        <v>97</v>
      </c>
      <c r="D9" s="58" t="s">
        <v>106</v>
      </c>
      <c r="E9" s="58" t="s">
        <v>107</v>
      </c>
      <c r="F9" s="60" t="s">
        <v>108</v>
      </c>
      <c r="G9" s="60" t="s">
        <v>109</v>
      </c>
      <c r="H9" s="58" t="s">
        <v>102</v>
      </c>
      <c r="I9" s="58">
        <v>100</v>
      </c>
      <c r="J9" s="58" t="s">
        <v>103</v>
      </c>
    </row>
    <row r="10" spans="1:10" ht="43.2" x14ac:dyDescent="0.3">
      <c r="A10" s="61">
        <v>4</v>
      </c>
      <c r="B10" s="58" t="s">
        <v>110</v>
      </c>
      <c r="C10" s="58" t="s">
        <v>111</v>
      </c>
      <c r="D10" s="58" t="s">
        <v>112</v>
      </c>
      <c r="E10" s="58" t="s">
        <v>113</v>
      </c>
      <c r="F10" s="58">
        <v>24</v>
      </c>
      <c r="G10" s="58"/>
      <c r="H10" s="58" t="s">
        <v>115</v>
      </c>
      <c r="I10" s="58">
        <v>100</v>
      </c>
      <c r="J10" s="58" t="s">
        <v>114</v>
      </c>
    </row>
    <row r="11" spans="1:10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3">
      <c r="A12" s="64"/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3">
      <c r="A13" s="64"/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8" x14ac:dyDescent="0.3">
      <c r="A15" s="72" t="s">
        <v>87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8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28.8" x14ac:dyDescent="0.3">
      <c r="A17" s="57" t="s">
        <v>52</v>
      </c>
      <c r="B17" s="57" t="s">
        <v>61</v>
      </c>
      <c r="C17" s="57" t="s">
        <v>62</v>
      </c>
      <c r="D17" s="54"/>
      <c r="E17" s="54"/>
      <c r="F17" s="54"/>
      <c r="G17" s="54"/>
      <c r="H17" s="54"/>
      <c r="I17" s="54"/>
      <c r="J17" s="54"/>
    </row>
    <row r="18" spans="1:10" x14ac:dyDescent="0.3">
      <c r="A18" s="62">
        <v>1</v>
      </c>
      <c r="B18" s="62">
        <v>2</v>
      </c>
      <c r="C18" s="62">
        <v>3</v>
      </c>
      <c r="D18" s="63"/>
      <c r="E18" s="63"/>
      <c r="F18" s="63"/>
      <c r="G18" s="63"/>
      <c r="H18" s="63"/>
      <c r="I18" s="63"/>
      <c r="J18" s="63"/>
    </row>
    <row r="19" spans="1:10" x14ac:dyDescent="0.3">
      <c r="A19" s="53">
        <v>1</v>
      </c>
      <c r="B19" s="53" t="s">
        <v>71</v>
      </c>
      <c r="C19" s="53">
        <v>98699.03</v>
      </c>
      <c r="D19" s="54"/>
      <c r="E19" s="54"/>
      <c r="F19" s="54"/>
      <c r="G19" s="54"/>
      <c r="H19" s="54"/>
      <c r="I19" s="54"/>
      <c r="J19" s="54"/>
    </row>
    <row r="20" spans="1:10" x14ac:dyDescent="0.3">
      <c r="A20" s="53">
        <v>2</v>
      </c>
      <c r="B20" s="53" t="s">
        <v>72</v>
      </c>
      <c r="C20" s="53">
        <v>26361.59</v>
      </c>
      <c r="D20" s="54"/>
      <c r="E20" s="54"/>
      <c r="F20" s="54"/>
      <c r="G20" s="54"/>
      <c r="H20" s="54"/>
      <c r="I20" s="54"/>
      <c r="J20" s="54"/>
    </row>
    <row r="21" spans="1:10" x14ac:dyDescent="0.3">
      <c r="A21" s="53">
        <v>3</v>
      </c>
      <c r="B21" s="53" t="s">
        <v>73</v>
      </c>
      <c r="C21" s="53">
        <v>201019.40000000002</v>
      </c>
      <c r="D21" s="54"/>
      <c r="E21" s="54"/>
      <c r="F21" s="54"/>
      <c r="G21" s="54"/>
      <c r="H21" s="54"/>
      <c r="I21" s="54"/>
      <c r="J21" s="54"/>
    </row>
    <row r="22" spans="1:10" x14ac:dyDescent="0.3">
      <c r="A22" s="53">
        <v>4</v>
      </c>
      <c r="B22" s="53" t="s">
        <v>74</v>
      </c>
      <c r="C22" s="53">
        <v>100015.07</v>
      </c>
      <c r="D22" s="54"/>
      <c r="E22" s="54"/>
      <c r="F22" s="54"/>
      <c r="G22" s="54"/>
      <c r="H22" s="54"/>
      <c r="I22" s="54"/>
      <c r="J22" s="54"/>
    </row>
    <row r="23" spans="1:10" x14ac:dyDescent="0.3">
      <c r="A23" s="53">
        <v>5</v>
      </c>
      <c r="B23" s="53" t="s">
        <v>75</v>
      </c>
      <c r="C23" s="53">
        <v>25406.29</v>
      </c>
      <c r="D23" s="54"/>
      <c r="E23" s="54"/>
      <c r="F23" s="54"/>
      <c r="G23" s="54"/>
      <c r="H23" s="54"/>
      <c r="I23" s="54"/>
      <c r="J23" s="54"/>
    </row>
    <row r="24" spans="1:10" x14ac:dyDescent="0.3">
      <c r="A24" s="53">
        <v>6</v>
      </c>
      <c r="B24" s="53" t="s">
        <v>76</v>
      </c>
      <c r="C24" s="53">
        <v>159764.56</v>
      </c>
      <c r="D24" s="54"/>
      <c r="E24" s="54"/>
      <c r="F24" s="54"/>
      <c r="G24" s="54"/>
      <c r="H24" s="54"/>
      <c r="I24" s="54"/>
      <c r="J24" s="54"/>
    </row>
    <row r="25" spans="1:10" x14ac:dyDescent="0.3">
      <c r="A25" s="53">
        <v>7</v>
      </c>
      <c r="B25" s="53" t="s">
        <v>77</v>
      </c>
      <c r="C25" s="53">
        <v>44288.290000000008</v>
      </c>
      <c r="D25" s="54"/>
      <c r="E25" s="54"/>
      <c r="F25" s="54"/>
      <c r="G25" s="54"/>
      <c r="H25" s="54"/>
      <c r="I25" s="54"/>
      <c r="J25" s="54"/>
    </row>
    <row r="26" spans="1:10" x14ac:dyDescent="0.3">
      <c r="A26" s="53">
        <v>8</v>
      </c>
      <c r="B26" s="53" t="s">
        <v>78</v>
      </c>
      <c r="C26" s="53">
        <v>25183.45</v>
      </c>
      <c r="D26" s="54"/>
      <c r="E26" s="54"/>
      <c r="F26" s="54"/>
      <c r="G26" s="54"/>
      <c r="H26" s="54"/>
      <c r="I26" s="54"/>
      <c r="J26" s="54"/>
    </row>
    <row r="27" spans="1:10" x14ac:dyDescent="0.3">
      <c r="A27" s="53">
        <v>9</v>
      </c>
      <c r="B27" s="53" t="s">
        <v>79</v>
      </c>
      <c r="C27" s="53">
        <v>81956.199999999983</v>
      </c>
      <c r="D27" s="54"/>
      <c r="E27" s="54"/>
      <c r="F27" s="54"/>
      <c r="G27" s="54"/>
      <c r="H27" s="54"/>
      <c r="I27" s="54"/>
      <c r="J27" s="54"/>
    </row>
    <row r="28" spans="1:10" x14ac:dyDescent="0.3">
      <c r="A28" s="53">
        <v>10</v>
      </c>
      <c r="B28" s="53" t="s">
        <v>80</v>
      </c>
      <c r="C28" s="53">
        <v>363695.92000000004</v>
      </c>
      <c r="D28" s="54"/>
      <c r="E28" s="54"/>
      <c r="F28" s="54"/>
      <c r="G28" s="54"/>
      <c r="H28" s="54"/>
      <c r="I28" s="54"/>
      <c r="J28" s="54"/>
    </row>
    <row r="29" spans="1:10" x14ac:dyDescent="0.3">
      <c r="A29" s="53">
        <v>11</v>
      </c>
      <c r="B29" s="53" t="s">
        <v>81</v>
      </c>
      <c r="C29" s="53">
        <v>37802.130000000005</v>
      </c>
      <c r="D29" s="54"/>
      <c r="E29" s="54"/>
      <c r="F29" s="54"/>
      <c r="G29" s="54"/>
      <c r="H29" s="54"/>
      <c r="I29" s="54"/>
      <c r="J29" s="54"/>
    </row>
    <row r="30" spans="1:10" x14ac:dyDescent="0.3">
      <c r="A30" s="53">
        <v>12</v>
      </c>
      <c r="B30" s="53" t="s">
        <v>82</v>
      </c>
      <c r="C30" s="53">
        <v>91743.510000000009</v>
      </c>
      <c r="D30" s="54"/>
      <c r="E30" s="54"/>
      <c r="F30" s="54"/>
      <c r="G30" s="54"/>
      <c r="H30" s="54"/>
      <c r="I30" s="54"/>
      <c r="J30" s="54"/>
    </row>
    <row r="31" spans="1:10" x14ac:dyDescent="0.3">
      <c r="A31" s="53">
        <v>13</v>
      </c>
      <c r="B31" s="53" t="s">
        <v>83</v>
      </c>
      <c r="C31" s="53">
        <v>51086.41</v>
      </c>
      <c r="D31" s="54"/>
      <c r="E31" s="54"/>
      <c r="F31" s="54"/>
      <c r="G31" s="54"/>
      <c r="H31" s="54"/>
      <c r="I31" s="54"/>
      <c r="J31" s="54"/>
    </row>
    <row r="32" spans="1:10" x14ac:dyDescent="0.3">
      <c r="A32" s="53">
        <v>14</v>
      </c>
      <c r="B32" s="53" t="s">
        <v>84</v>
      </c>
      <c r="C32" s="53">
        <v>55011.37999999999</v>
      </c>
      <c r="D32" s="54"/>
      <c r="E32" s="54"/>
      <c r="F32" s="54"/>
      <c r="G32" s="54"/>
      <c r="H32" s="54"/>
      <c r="I32" s="54"/>
      <c r="J32" s="54"/>
    </row>
    <row r="33" spans="1:10" x14ac:dyDescent="0.3">
      <c r="A33" s="53">
        <v>15</v>
      </c>
      <c r="B33" s="53" t="s">
        <v>85</v>
      </c>
      <c r="C33" s="53">
        <v>15500.93</v>
      </c>
      <c r="D33" s="54"/>
      <c r="E33" s="54"/>
      <c r="F33" s="54"/>
      <c r="G33" s="54"/>
      <c r="H33" s="54"/>
      <c r="I33" s="54"/>
      <c r="J33" s="54"/>
    </row>
    <row r="34" spans="1:10" x14ac:dyDescent="0.3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x14ac:dyDescent="0.3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x14ac:dyDescent="0.3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x14ac:dyDescent="0.3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4"/>
      <c r="B39" s="54"/>
      <c r="C39" s="54"/>
      <c r="D39" s="54"/>
      <c r="E39" s="54"/>
      <c r="F39" s="54"/>
      <c r="G39" s="54"/>
      <c r="H39" s="54"/>
      <c r="I39" s="54"/>
      <c r="J39" s="54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2019-03-27T05:24:23Z</cp:lastPrinted>
  <dcterms:created xsi:type="dcterms:W3CDTF">2018-01-26T08:16:56Z</dcterms:created>
  <dcterms:modified xsi:type="dcterms:W3CDTF">2019-03-27T05:24:31Z</dcterms:modified>
</cp:coreProperties>
</file>