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1" i="1" l="1"/>
  <c r="F52" i="1"/>
  <c r="F51" i="1"/>
  <c r="A39" i="1"/>
  <c r="A40" i="1" s="1"/>
</calcChain>
</file>

<file path=xl/sharedStrings.xml><?xml version="1.0" encoding="utf-8"?>
<sst xmlns="http://schemas.openxmlformats.org/spreadsheetml/2006/main" count="125" uniqueCount="102">
  <si>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</si>
  <si>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</si>
  <si>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</si>
  <si>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</si>
  <si>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</si>
  <si>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</si>
  <si>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</si>
  <si>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</si>
  <si>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</si>
  <si>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</si>
  <si>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</si>
  <si>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</si>
  <si>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</si>
  <si>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</si>
  <si>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</si>
  <si>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</si>
  <si>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</si>
  <si>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</si>
  <si>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</si>
  <si>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</si>
  <si>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</si>
  <si>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</si>
  <si>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</si>
  <si>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</si>
  <si>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</si>
  <si>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</si>
  <si>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</si>
  <si>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</si>
  <si>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</si>
  <si>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</si>
  <si>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</si>
  <si>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</si>
  <si>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</si>
  <si>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</si>
  <si>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</si>
  <si>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</si>
  <si>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</si>
  <si>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</si>
  <si>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</si>
  <si>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</si>
  <si>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</si>
  <si>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</si>
  <si>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</si>
  <si>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</si>
  <si>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</si>
  <si>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</si>
  <si>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</si>
  <si>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</si>
  <si>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</si>
  <si>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</si>
  <si>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</si>
  <si>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</si>
  <si>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</si>
  <si>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</si>
  <si>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</si>
  <si>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</si>
  <si>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</si>
  <si>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</si>
  <si>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</si>
  <si>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</si>
  <si>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</si>
  <si>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</si>
  <si>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</si>
  <si>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</si>
  <si>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</si>
  <si>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д.61 за 2017 год</t>
  </si>
  <si>
    <t>6</t>
  </si>
  <si>
    <t>7</t>
  </si>
  <si>
    <t>46</t>
  </si>
  <si>
    <t>68</t>
  </si>
  <si>
    <t>83</t>
  </si>
  <si>
    <t>106</t>
  </si>
  <si>
    <t>118</t>
  </si>
  <si>
    <t>146</t>
  </si>
  <si>
    <t>147</t>
  </si>
  <si>
    <t>163</t>
  </si>
  <si>
    <t>181</t>
  </si>
  <si>
    <t>182</t>
  </si>
  <si>
    <t>187</t>
  </si>
  <si>
    <t>189</t>
  </si>
  <si>
    <t>193</t>
  </si>
  <si>
    <t>216</t>
  </si>
  <si>
    <t>9. Сведения о должниках на 01.01.2018 г. (свыше 15000 руб)</t>
  </si>
  <si>
    <t>8. Сведения о перерасчетах за жилищные и комунальные услуги</t>
  </si>
  <si>
    <t>6 подъезд</t>
  </si>
  <si>
    <t>апрель</t>
  </si>
  <si>
    <t>июль</t>
  </si>
  <si>
    <t>лифт</t>
  </si>
  <si>
    <t>реестр недопоставок за апрель 2017г.</t>
  </si>
  <si>
    <t>реестр недопоставок за июль 2017г.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</si>
  <si>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</si>
  <si>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</si>
  <si>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</si>
  <si>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</si>
  <si>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</si>
  <si>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</si>
  <si>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</si>
  <si>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Сальдо на           01.01.2018</t>
  </si>
  <si>
    <t>установка ОДПУ во ВРУ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</si>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</sst>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65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64">
        <v>1992</v>
      </c>
    </row>
    <row r="7" spans="1:6" ht="18" x14ac:dyDescent="0.35">
      <c r="B7" s="2" t="s">
        <v>1</v>
      </c>
      <c r="C7" s="65">
        <v>11609.23</v>
      </c>
    </row>
    <row r="8" spans="1:6" ht="18" x14ac:dyDescent="0.35">
      <c r="B8" s="2"/>
      <c r="C8" s="66"/>
    </row>
    <row r="9" spans="1:6" ht="18" x14ac:dyDescent="0.35">
      <c r="B9" s="2"/>
      <c r="C9" s="66"/>
    </row>
    <row r="10" spans="1:6" ht="18" x14ac:dyDescent="0.35">
      <c r="B10" s="2"/>
      <c r="C10" s="66"/>
    </row>
    <row r="11" spans="1:6" ht="18" x14ac:dyDescent="0.35">
      <c r="B11" s="2"/>
      <c r="C11" s="66"/>
    </row>
    <row r="13" spans="1:6" ht="45" customHeight="1" x14ac:dyDescent="0.3">
      <c r="A13" s="54" t="s">
        <v>2</v>
      </c>
      <c r="B13" s="54"/>
      <c r="C13" s="54"/>
      <c r="D13" s="54"/>
      <c r="E13" s="54"/>
      <c r="F13" s="5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7"/>
      <c r="D17" s="67"/>
      <c r="E17" s="67"/>
      <c r="F17" s="67"/>
    </row>
    <row r="18" spans="1:6" s="9" customFormat="1" ht="30.75" customHeight="1" x14ac:dyDescent="0.3">
      <c r="A18" s="49">
        <v>1</v>
      </c>
      <c r="B18" s="8" t="s">
        <v>11</v>
      </c>
      <c r="C18" s="68">
        <v>209248.09999999998</v>
      </c>
      <c r="D18" s="68">
        <v>987787.65000000014</v>
      </c>
      <c r="E18" s="68">
        <v>964382.13</v>
      </c>
      <c r="F18" s="68">
        <v>232653.58</v>
      </c>
    </row>
    <row r="19" spans="1:6" x14ac:dyDescent="0.3">
      <c r="A19" s="11">
        <v>2</v>
      </c>
      <c r="B19" s="10" t="s">
        <v>12</v>
      </c>
      <c r="C19" s="68">
        <v>88874.55</v>
      </c>
      <c r="D19" s="68">
        <v>359576.94999999978</v>
      </c>
      <c r="E19" s="68">
        <v>359804.75999999978</v>
      </c>
      <c r="F19" s="68">
        <v>88646.769999999975</v>
      </c>
    </row>
    <row r="20" spans="1:6" x14ac:dyDescent="0.3">
      <c r="A20" s="11">
        <v>3</v>
      </c>
      <c r="B20" s="10" t="s">
        <v>13</v>
      </c>
      <c r="C20" s="68">
        <v>177643.94999999998</v>
      </c>
      <c r="D20" s="68">
        <v>784913.39000000153</v>
      </c>
      <c r="E20" s="68">
        <v>771149.92000000062</v>
      </c>
      <c r="F20" s="68">
        <v>191407.41999999998</v>
      </c>
    </row>
    <row r="21" spans="1:6" x14ac:dyDescent="0.3">
      <c r="A21" s="11">
        <v>4</v>
      </c>
      <c r="B21" s="10" t="s">
        <v>14</v>
      </c>
      <c r="C21" s="68">
        <v>68143.81</v>
      </c>
      <c r="D21" s="68">
        <v>289154.10000000003</v>
      </c>
      <c r="E21" s="68">
        <v>294759.31000000006</v>
      </c>
      <c r="F21" s="68">
        <v>62538.57</v>
      </c>
    </row>
    <row r="22" spans="1:6" x14ac:dyDescent="0.3">
      <c r="A22" s="11">
        <v>5</v>
      </c>
      <c r="B22" s="10" t="s">
        <v>15</v>
      </c>
      <c r="C22" s="68">
        <v>69297.94</v>
      </c>
      <c r="D22" s="68">
        <v>335791.85999999981</v>
      </c>
      <c r="E22" s="68">
        <v>330438.77</v>
      </c>
      <c r="F22" s="68">
        <v>74651.02</v>
      </c>
    </row>
    <row r="23" spans="1:6" x14ac:dyDescent="0.3">
      <c r="A23" s="11">
        <v>6</v>
      </c>
      <c r="B23" s="10" t="s">
        <v>16</v>
      </c>
      <c r="C23" s="68">
        <v>55360.95</v>
      </c>
      <c r="D23" s="68">
        <v>244258.37000000002</v>
      </c>
      <c r="E23" s="68">
        <v>231562.99</v>
      </c>
      <c r="F23" s="68">
        <v>68056.320000000007</v>
      </c>
    </row>
    <row r="24" spans="1:6" ht="28.8" x14ac:dyDescent="0.3">
      <c r="A24" s="11">
        <v>7</v>
      </c>
      <c r="B24" s="10" t="s">
        <v>17</v>
      </c>
      <c r="C24" s="68">
        <v>166109.79999999999</v>
      </c>
      <c r="D24" s="68">
        <v>693365.52999999968</v>
      </c>
      <c r="E24" s="68">
        <v>687586.46999999974</v>
      </c>
      <c r="F24" s="68">
        <v>171888.89</v>
      </c>
    </row>
    <row r="25" spans="1:6" x14ac:dyDescent="0.3">
      <c r="A25" s="11">
        <v>8</v>
      </c>
      <c r="B25" s="10" t="s">
        <v>18</v>
      </c>
      <c r="C25" s="68">
        <v>38998.21</v>
      </c>
      <c r="D25" s="68">
        <v>195878.6</v>
      </c>
      <c r="E25" s="68">
        <v>191296.46999999997</v>
      </c>
      <c r="F25" s="68">
        <v>43580.32</v>
      </c>
    </row>
    <row r="26" spans="1:6" s="14" customFormat="1" ht="28.8" x14ac:dyDescent="0.3">
      <c r="A26" s="12" t="s">
        <v>19</v>
      </c>
      <c r="B26" s="13" t="s">
        <v>20</v>
      </c>
      <c r="C26" s="67"/>
      <c r="D26" s="67"/>
      <c r="E26" s="67"/>
      <c r="F26" s="67"/>
    </row>
    <row r="27" spans="1:6" x14ac:dyDescent="0.3">
      <c r="A27" s="11" t="s">
        <v>21</v>
      </c>
      <c r="B27" s="10" t="s">
        <v>22</v>
      </c>
      <c r="C27" s="68">
        <v>0</v>
      </c>
      <c r="D27" s="68">
        <v>23085.700000000004</v>
      </c>
      <c r="E27" s="68">
        <v>19270.599999999999</v>
      </c>
      <c r="F27" s="68">
        <v>3815.09</v>
      </c>
    </row>
    <row r="28" spans="1:6" ht="31.2" customHeight="1" x14ac:dyDescent="0.3">
      <c r="A28" s="11" t="s">
        <v>23</v>
      </c>
      <c r="B28" s="15" t="s">
        <v>24</v>
      </c>
      <c r="C28" s="68">
        <v>0</v>
      </c>
      <c r="D28" s="68">
        <v>104235.36999999998</v>
      </c>
      <c r="E28" s="68">
        <v>87754</v>
      </c>
      <c r="F28" s="68">
        <v>16481.38</v>
      </c>
    </row>
    <row r="31" spans="1:6" ht="21" customHeight="1" x14ac:dyDescent="0.3"/>
    <row r="32" spans="1:6" ht="46.5" customHeight="1" x14ac:dyDescent="0.3">
      <c r="A32" s="54" t="s">
        <v>25</v>
      </c>
      <c r="B32" s="54"/>
      <c r="C32" s="54"/>
      <c r="D32" s="54"/>
      <c r="E32" s="54"/>
      <c r="F32" s="5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7"/>
      <c r="D37" s="67"/>
      <c r="E37" s="67"/>
      <c r="F37" s="67"/>
    </row>
    <row r="38" spans="1:6" x14ac:dyDescent="0.3">
      <c r="A38" s="11">
        <v>1</v>
      </c>
      <c r="B38" s="10" t="s">
        <v>27</v>
      </c>
      <c r="C38" s="68">
        <v>6101.85</v>
      </c>
      <c r="D38" s="68">
        <v>2441.69</v>
      </c>
      <c r="E38" s="68">
        <v>5510.4500000000007</v>
      </c>
      <c r="F38" s="68">
        <v>3033.09</v>
      </c>
    </row>
    <row r="39" spans="1:6" x14ac:dyDescent="0.3">
      <c r="A39" s="3">
        <f>A38+1</f>
        <v>2</v>
      </c>
      <c r="B39" s="10" t="s">
        <v>28</v>
      </c>
      <c r="C39" s="68">
        <v>155813.14000000001</v>
      </c>
      <c r="D39" s="68">
        <v>-246.05</v>
      </c>
      <c r="E39" s="68">
        <v>64182.439999999988</v>
      </c>
      <c r="F39" s="68">
        <v>91384.710000000021</v>
      </c>
    </row>
    <row r="40" spans="1:6" x14ac:dyDescent="0.3">
      <c r="A40" s="3">
        <f>A39+1</f>
        <v>3</v>
      </c>
      <c r="B40" s="10" t="s">
        <v>29</v>
      </c>
      <c r="C40" s="68">
        <v>1011364.14</v>
      </c>
      <c r="D40" s="68">
        <v>3231023.0400000005</v>
      </c>
      <c r="E40" s="68">
        <v>3181099.6299999985</v>
      </c>
      <c r="F40" s="68">
        <v>1061287.52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A44" s="17"/>
      <c r="B44" s="17"/>
      <c r="C44" s="18"/>
      <c r="D44" s="18"/>
      <c r="E44" s="19"/>
      <c r="F44" s="18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ht="40.049999999999997" customHeight="1" x14ac:dyDescent="0.3">
      <c r="A48" s="52" t="s">
        <v>30</v>
      </c>
      <c r="B48" s="54"/>
      <c r="C48" s="54"/>
      <c r="D48" s="54"/>
      <c r="E48" s="54"/>
      <c r="F48" s="54"/>
    </row>
    <row r="49" spans="1:6" ht="40.049999999999997" customHeight="1" x14ac:dyDescent="0.3">
      <c r="A49" s="3" t="s">
        <v>31</v>
      </c>
      <c r="B49" s="3" t="s">
        <v>32</v>
      </c>
      <c r="C49" s="3" t="s">
        <v>33</v>
      </c>
      <c r="D49" s="3" t="s">
        <v>34</v>
      </c>
      <c r="E49" s="3" t="s">
        <v>35</v>
      </c>
      <c r="F49" s="7" t="s">
        <v>97</v>
      </c>
    </row>
    <row r="50" spans="1:6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15" customHeight="1" x14ac:dyDescent="0.3">
      <c r="A51" s="20">
        <v>1</v>
      </c>
      <c r="B51" s="21" t="s">
        <v>14</v>
      </c>
      <c r="C51" s="20">
        <v>312106</v>
      </c>
      <c r="D51" s="22">
        <v>294759.31</v>
      </c>
      <c r="E51" s="22">
        <v>22950</v>
      </c>
      <c r="F51" s="22">
        <f>C51+D51-E51</f>
        <v>583915.31000000006</v>
      </c>
    </row>
    <row r="52" spans="1:6" x14ac:dyDescent="0.3">
      <c r="A52" s="23">
        <v>2</v>
      </c>
      <c r="B52" s="24" t="s">
        <v>36</v>
      </c>
      <c r="C52" s="23">
        <v>0</v>
      </c>
      <c r="D52" s="23">
        <v>0</v>
      </c>
      <c r="E52" s="23">
        <v>0</v>
      </c>
      <c r="F52" s="25">
        <f>C52+D52-E52</f>
        <v>0</v>
      </c>
    </row>
    <row r="53" spans="1:6" x14ac:dyDescent="0.3">
      <c r="A53" s="69"/>
      <c r="B53" s="70"/>
      <c r="C53" s="69"/>
      <c r="D53" s="69"/>
      <c r="E53" s="69"/>
      <c r="F53" s="71"/>
    </row>
    <row r="54" spans="1:6" x14ac:dyDescent="0.3">
      <c r="A54" s="69"/>
      <c r="B54" s="70"/>
      <c r="C54" s="69"/>
      <c r="D54" s="69"/>
      <c r="E54" s="69"/>
      <c r="F54" s="71"/>
    </row>
    <row r="55" spans="1:6" x14ac:dyDescent="0.3">
      <c r="A55" s="69"/>
      <c r="B55" s="70"/>
      <c r="C55" s="69"/>
      <c r="D55" s="69"/>
      <c r="E55" s="69"/>
      <c r="F55" s="71"/>
    </row>
    <row r="57" spans="1:6" ht="40.049999999999997" customHeight="1" x14ac:dyDescent="0.3">
      <c r="A57" s="54" t="s">
        <v>37</v>
      </c>
      <c r="B57" s="53"/>
      <c r="C57" s="53"/>
      <c r="D57" s="53"/>
      <c r="E57" s="53"/>
      <c r="F57" s="53"/>
    </row>
    <row r="58" spans="1:6" ht="40.049999999999997" customHeight="1" x14ac:dyDescent="0.3">
      <c r="A58" s="3" t="s">
        <v>31</v>
      </c>
      <c r="B58" s="26" t="s">
        <v>32</v>
      </c>
      <c r="C58" s="27" t="s">
        <v>38</v>
      </c>
      <c r="D58" s="27" t="s">
        <v>39</v>
      </c>
      <c r="E58" s="28" t="s">
        <v>40</v>
      </c>
      <c r="F58" s="29"/>
    </row>
    <row r="59" spans="1:6" x14ac:dyDescent="0.3">
      <c r="A59" s="3">
        <v>1</v>
      </c>
      <c r="B59" s="26">
        <v>2</v>
      </c>
      <c r="C59" s="23">
        <v>3</v>
      </c>
      <c r="D59" s="27">
        <v>4</v>
      </c>
      <c r="E59" s="28">
        <v>5</v>
      </c>
      <c r="F59" s="30"/>
    </row>
    <row r="60" spans="1:6" x14ac:dyDescent="0.3">
      <c r="A60" s="3">
        <v>1</v>
      </c>
      <c r="B60" s="31" t="s">
        <v>98</v>
      </c>
      <c r="C60" s="32"/>
      <c r="D60" s="27"/>
      <c r="E60" s="72">
        <v>22949.86</v>
      </c>
      <c r="F60" s="30"/>
    </row>
    <row r="61" spans="1:6" ht="21" x14ac:dyDescent="0.4">
      <c r="A61" s="34"/>
      <c r="B61" s="35" t="s">
        <v>41</v>
      </c>
      <c r="C61" s="36"/>
      <c r="D61" s="37"/>
      <c r="E61" s="73">
        <f>SUM(E60:E60)</f>
        <v>22949.86</v>
      </c>
      <c r="F61" s="38"/>
    </row>
    <row r="62" spans="1:6" ht="21" x14ac:dyDescent="0.4">
      <c r="A62" s="39"/>
      <c r="B62" s="40"/>
      <c r="C62" s="41"/>
      <c r="D62" s="41"/>
      <c r="E62" s="42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4.6" customHeight="1" x14ac:dyDescent="0.3">
      <c r="A65" s="54" t="s">
        <v>99</v>
      </c>
      <c r="B65" s="54"/>
      <c r="C65" s="54"/>
      <c r="D65" s="54"/>
      <c r="E65" s="54"/>
      <c r="F65" s="54"/>
    </row>
    <row r="67" spans="1:6" ht="28.8" x14ac:dyDescent="0.3">
      <c r="A67" s="3" t="s">
        <v>3</v>
      </c>
      <c r="B67" s="3" t="s">
        <v>42</v>
      </c>
      <c r="C67" s="3" t="s">
        <v>43</v>
      </c>
    </row>
    <row r="68" spans="1:6" x14ac:dyDescent="0.3">
      <c r="A68" s="3">
        <v>1</v>
      </c>
      <c r="B68" s="3">
        <v>2</v>
      </c>
      <c r="C68" s="3">
        <v>3</v>
      </c>
    </row>
    <row r="69" spans="1:6" ht="28.8" x14ac:dyDescent="0.3">
      <c r="A69" s="3">
        <v>1</v>
      </c>
      <c r="B69" s="10" t="s">
        <v>44</v>
      </c>
      <c r="C69" s="3">
        <v>400</v>
      </c>
    </row>
    <row r="70" spans="1:6" x14ac:dyDescent="0.3">
      <c r="A70" s="3" t="s">
        <v>45</v>
      </c>
      <c r="B70" s="10" t="s">
        <v>46</v>
      </c>
      <c r="C70" s="3">
        <v>11</v>
      </c>
    </row>
    <row r="71" spans="1:6" x14ac:dyDescent="0.3">
      <c r="A71" s="3" t="s">
        <v>47</v>
      </c>
      <c r="B71" s="10" t="s">
        <v>48</v>
      </c>
      <c r="C71" s="3">
        <v>354</v>
      </c>
    </row>
    <row r="72" spans="1:6" x14ac:dyDescent="0.3">
      <c r="A72" s="3">
        <v>2</v>
      </c>
      <c r="B72" s="44" t="s">
        <v>49</v>
      </c>
      <c r="C72" s="3">
        <v>23</v>
      </c>
    </row>
    <row r="73" spans="1:6" x14ac:dyDescent="0.3">
      <c r="A73" s="3">
        <v>3</v>
      </c>
      <c r="B73" s="8" t="s">
        <v>50</v>
      </c>
      <c r="C73" s="3">
        <v>12</v>
      </c>
    </row>
    <row r="74" spans="1:6" x14ac:dyDescent="0.3">
      <c r="A74" s="43"/>
      <c r="B74" s="45"/>
      <c r="C74" s="43"/>
    </row>
    <row r="75" spans="1:6" x14ac:dyDescent="0.3">
      <c r="A75" s="74"/>
      <c r="B75" s="75"/>
      <c r="C75" s="74"/>
    </row>
    <row r="76" spans="1:6" x14ac:dyDescent="0.3">
      <c r="A76" s="43"/>
      <c r="B76" s="45"/>
      <c r="C76" s="43"/>
    </row>
    <row r="78" spans="1:6" ht="25.8" customHeight="1" x14ac:dyDescent="0.3">
      <c r="A78" s="54" t="s">
        <v>100</v>
      </c>
      <c r="B78" s="54"/>
      <c r="C78" s="54"/>
      <c r="D78" s="54"/>
      <c r="E78" s="54"/>
      <c r="F78" s="54"/>
    </row>
    <row r="80" spans="1:6" ht="43.2" x14ac:dyDescent="0.3">
      <c r="A80" s="3" t="s">
        <v>31</v>
      </c>
      <c r="B80" s="3" t="s">
        <v>51</v>
      </c>
      <c r="C80" s="3" t="s">
        <v>52</v>
      </c>
      <c r="D80" s="3" t="s">
        <v>53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43"/>
      <c r="B82" s="43"/>
      <c r="C82" s="43"/>
      <c r="D82" s="43"/>
    </row>
    <row r="83" spans="1:6" x14ac:dyDescent="0.3">
      <c r="A83" s="74"/>
      <c r="B83" s="74"/>
      <c r="C83" s="74"/>
      <c r="D83" s="74"/>
    </row>
    <row r="84" spans="1:6" x14ac:dyDescent="0.3">
      <c r="A84" s="43"/>
      <c r="B84" s="43"/>
      <c r="C84" s="43"/>
      <c r="D84" s="43"/>
    </row>
    <row r="86" spans="1:6" ht="25.2" customHeight="1" x14ac:dyDescent="0.3">
      <c r="A86" s="54" t="s">
        <v>101</v>
      </c>
      <c r="B86" s="54"/>
      <c r="C86" s="54"/>
      <c r="D86" s="54"/>
      <c r="E86" s="54"/>
      <c r="F86" s="54"/>
    </row>
    <row r="88" spans="1:6" ht="28.8" x14ac:dyDescent="0.3">
      <c r="A88" s="3" t="s">
        <v>31</v>
      </c>
      <c r="B88" s="3" t="s">
        <v>32</v>
      </c>
      <c r="C88" s="3" t="s">
        <v>38</v>
      </c>
      <c r="D88" s="3" t="s">
        <v>39</v>
      </c>
      <c r="E88" s="3" t="s">
        <v>35</v>
      </c>
    </row>
    <row r="89" spans="1:6" x14ac:dyDescent="0.3">
      <c r="A89" s="20">
        <v>1</v>
      </c>
      <c r="B89" s="20">
        <v>2</v>
      </c>
      <c r="C89" s="20">
        <v>3</v>
      </c>
      <c r="D89" s="20">
        <v>4</v>
      </c>
      <c r="E89" s="20">
        <v>5</v>
      </c>
    </row>
    <row r="90" spans="1:6" x14ac:dyDescent="0.3">
      <c r="A90" s="23">
        <v>1</v>
      </c>
      <c r="B90" s="46"/>
      <c r="C90" s="47"/>
      <c r="D90" s="23"/>
      <c r="E90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8:F48"/>
    <mergeCell ref="A57:F57"/>
    <mergeCell ref="A65:F65"/>
    <mergeCell ref="A78:F78"/>
    <mergeCell ref="A86:F86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K9" sqref="K9"/>
    </sheetView>
  </sheetViews>
  <sheetFormatPr defaultRowHeight="14.4" x14ac:dyDescent="0.3"/>
  <cols>
    <col min="1" max="1" width="8.88671875" style="55"/>
    <col min="2" max="2" width="13.109375" style="55" customWidth="1"/>
    <col min="3" max="3" width="8.88671875" style="55"/>
    <col min="4" max="4" width="15.5546875" style="55" customWidth="1"/>
    <col min="5" max="5" width="18.21875" style="55" customWidth="1"/>
    <col min="6" max="6" width="8.88671875" style="55"/>
    <col min="7" max="7" width="11.6640625" style="55" customWidth="1"/>
    <col min="8" max="8" width="9.5546875" style="55" customWidth="1"/>
    <col min="9" max="9" width="17.109375" style="55" customWidth="1"/>
    <col min="10" max="16384" width="8.88671875" style="5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.6" customHeight="1" x14ac:dyDescent="0.3">
      <c r="A3" s="54" t="s">
        <v>83</v>
      </c>
      <c r="B3" s="54"/>
      <c r="C3" s="54"/>
      <c r="D3" s="54"/>
      <c r="E3" s="54"/>
      <c r="F3" s="54"/>
      <c r="G3" s="54"/>
      <c r="H3" s="54"/>
      <c r="I3" s="54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</row>
    <row r="7" spans="1:9" ht="45" customHeight="1" x14ac:dyDescent="0.3">
      <c r="A7" s="33">
        <v>1</v>
      </c>
      <c r="B7" s="57" t="s">
        <v>84</v>
      </c>
      <c r="C7" s="33" t="s">
        <v>87</v>
      </c>
      <c r="D7" s="33" t="s">
        <v>88</v>
      </c>
      <c r="E7" s="33" t="s">
        <v>85</v>
      </c>
      <c r="F7" s="58">
        <v>24</v>
      </c>
      <c r="G7" s="33" t="s">
        <v>90</v>
      </c>
      <c r="H7" s="33">
        <v>100</v>
      </c>
      <c r="I7" s="33" t="s">
        <v>91</v>
      </c>
    </row>
    <row r="8" spans="1:9" ht="43.2" x14ac:dyDescent="0.3">
      <c r="A8" s="33">
        <v>2</v>
      </c>
      <c r="B8" s="57" t="s">
        <v>84</v>
      </c>
      <c r="C8" s="33" t="s">
        <v>87</v>
      </c>
      <c r="D8" s="33" t="s">
        <v>89</v>
      </c>
      <c r="E8" s="33" t="s">
        <v>86</v>
      </c>
      <c r="F8" s="58">
        <v>24</v>
      </c>
      <c r="G8" s="33" t="s">
        <v>90</v>
      </c>
      <c r="H8" s="33">
        <v>100</v>
      </c>
      <c r="I8" s="33" t="s">
        <v>91</v>
      </c>
    </row>
    <row r="9" spans="1:9" ht="72" x14ac:dyDescent="0.3">
      <c r="A9" s="33">
        <v>3</v>
      </c>
      <c r="B9" s="57" t="s">
        <v>92</v>
      </c>
      <c r="C9" s="33" t="s">
        <v>93</v>
      </c>
      <c r="D9" s="33" t="s">
        <v>94</v>
      </c>
      <c r="E9" s="33" t="s">
        <v>95</v>
      </c>
      <c r="F9" s="58">
        <v>321</v>
      </c>
      <c r="G9" s="33" t="s">
        <v>90</v>
      </c>
      <c r="H9" s="33">
        <v>100</v>
      </c>
      <c r="I9" s="33" t="s">
        <v>96</v>
      </c>
    </row>
    <row r="10" spans="1:9" x14ac:dyDescent="0.3">
      <c r="A10" s="60"/>
      <c r="B10" s="61"/>
      <c r="C10" s="61"/>
      <c r="D10" s="61"/>
      <c r="E10" s="61"/>
      <c r="F10" s="61"/>
      <c r="G10" s="61"/>
      <c r="H10" s="61"/>
      <c r="I10" s="61"/>
    </row>
    <row r="11" spans="1:9" x14ac:dyDescent="0.3">
      <c r="A11" s="60"/>
      <c r="B11" s="61"/>
      <c r="C11" s="61"/>
      <c r="D11" s="61"/>
      <c r="E11" s="61"/>
      <c r="F11" s="61"/>
      <c r="G11" s="61"/>
      <c r="H11" s="61"/>
      <c r="I11" s="61"/>
    </row>
    <row r="12" spans="1:9" x14ac:dyDescent="0.3">
      <c r="A12" s="60"/>
      <c r="B12" s="61"/>
      <c r="C12" s="61"/>
      <c r="D12" s="61"/>
      <c r="E12" s="61"/>
      <c r="F12" s="61"/>
      <c r="G12" s="61"/>
      <c r="H12" s="61"/>
      <c r="I12" s="61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22.8" customHeight="1" x14ac:dyDescent="0.3">
      <c r="A14" s="54" t="s">
        <v>82</v>
      </c>
      <c r="B14" s="54"/>
      <c r="C14" s="54"/>
      <c r="D14" s="54"/>
      <c r="E14" s="54"/>
      <c r="F14" s="54"/>
      <c r="G14" s="54"/>
      <c r="H14" s="54"/>
      <c r="I14" s="54"/>
    </row>
    <row r="15" spans="1:9" ht="18" x14ac:dyDescent="0.3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43.2" x14ac:dyDescent="0.3">
      <c r="A16" s="7" t="s">
        <v>54</v>
      </c>
      <c r="B16" s="7" t="s">
        <v>63</v>
      </c>
      <c r="C16" s="7" t="s">
        <v>64</v>
      </c>
      <c r="D16" s="9"/>
      <c r="E16" s="9"/>
      <c r="F16" s="9"/>
      <c r="G16" s="9"/>
      <c r="H16" s="9"/>
      <c r="I16" s="9"/>
    </row>
    <row r="17" spans="1:9" x14ac:dyDescent="0.3">
      <c r="A17" s="50">
        <v>1</v>
      </c>
      <c r="B17" s="50">
        <v>2</v>
      </c>
      <c r="C17" s="50">
        <v>3</v>
      </c>
      <c r="D17" s="48"/>
      <c r="E17" s="48"/>
      <c r="F17" s="48"/>
      <c r="G17" s="48"/>
      <c r="H17" s="48"/>
      <c r="I17" s="48"/>
    </row>
    <row r="18" spans="1:9" x14ac:dyDescent="0.3">
      <c r="A18" s="59">
        <v>1</v>
      </c>
      <c r="B18" s="59" t="s">
        <v>66</v>
      </c>
      <c r="C18" s="59">
        <v>28402.51</v>
      </c>
      <c r="D18" s="9"/>
      <c r="E18" s="9"/>
      <c r="F18" s="9"/>
      <c r="G18" s="9"/>
      <c r="H18" s="9"/>
      <c r="I18" s="9"/>
    </row>
    <row r="19" spans="1:9" x14ac:dyDescent="0.3">
      <c r="A19" s="59">
        <v>2</v>
      </c>
      <c r="B19" s="59" t="s">
        <v>67</v>
      </c>
      <c r="C19" s="59">
        <v>20565.87</v>
      </c>
      <c r="D19" s="9"/>
      <c r="E19" s="9"/>
      <c r="F19" s="9"/>
      <c r="G19" s="9"/>
      <c r="H19" s="9"/>
      <c r="I19" s="9"/>
    </row>
    <row r="20" spans="1:9" x14ac:dyDescent="0.3">
      <c r="A20" s="59">
        <v>3</v>
      </c>
      <c r="B20" s="59" t="s">
        <v>68</v>
      </c>
      <c r="C20" s="59">
        <v>48829.21</v>
      </c>
      <c r="D20" s="9"/>
      <c r="E20" s="9"/>
      <c r="F20" s="9"/>
      <c r="G20" s="9"/>
      <c r="H20" s="9"/>
      <c r="I20" s="9"/>
    </row>
    <row r="21" spans="1:9" x14ac:dyDescent="0.3">
      <c r="A21" s="59">
        <v>4</v>
      </c>
      <c r="B21" s="59" t="s">
        <v>69</v>
      </c>
      <c r="C21" s="59">
        <v>132883.87</v>
      </c>
      <c r="D21" s="9"/>
      <c r="E21" s="9"/>
      <c r="F21" s="9"/>
      <c r="G21" s="9"/>
      <c r="H21" s="9"/>
      <c r="I21" s="9"/>
    </row>
    <row r="22" spans="1:9" x14ac:dyDescent="0.3">
      <c r="A22" s="59">
        <v>5</v>
      </c>
      <c r="B22" s="59" t="s">
        <v>70</v>
      </c>
      <c r="C22" s="59">
        <v>108531.58</v>
      </c>
      <c r="D22" s="9"/>
      <c r="E22" s="9"/>
      <c r="F22" s="9"/>
      <c r="G22" s="9"/>
      <c r="H22" s="9"/>
      <c r="I22" s="9"/>
    </row>
    <row r="23" spans="1:9" x14ac:dyDescent="0.3">
      <c r="A23" s="59">
        <v>6</v>
      </c>
      <c r="B23" s="59" t="s">
        <v>71</v>
      </c>
      <c r="C23" s="59">
        <v>81182.87</v>
      </c>
      <c r="D23" s="9"/>
      <c r="E23" s="9"/>
      <c r="F23" s="9"/>
      <c r="G23" s="9"/>
      <c r="H23" s="9"/>
      <c r="I23" s="9"/>
    </row>
    <row r="24" spans="1:9" x14ac:dyDescent="0.3">
      <c r="A24" s="59">
        <v>7</v>
      </c>
      <c r="B24" s="59" t="s">
        <v>72</v>
      </c>
      <c r="C24" s="59">
        <v>21672.620000000003</v>
      </c>
      <c r="D24" s="9"/>
      <c r="E24" s="9"/>
      <c r="F24" s="9"/>
      <c r="G24" s="9"/>
      <c r="H24" s="9"/>
      <c r="I24" s="9"/>
    </row>
    <row r="25" spans="1:9" x14ac:dyDescent="0.3">
      <c r="A25" s="59">
        <v>8</v>
      </c>
      <c r="B25" s="59" t="s">
        <v>73</v>
      </c>
      <c r="C25" s="59">
        <v>60926.060000000005</v>
      </c>
      <c r="D25" s="9"/>
      <c r="E25" s="9"/>
      <c r="F25" s="9"/>
      <c r="G25" s="9"/>
      <c r="H25" s="9"/>
      <c r="I25" s="9"/>
    </row>
    <row r="26" spans="1:9" x14ac:dyDescent="0.3">
      <c r="A26" s="59">
        <v>9</v>
      </c>
      <c r="B26" s="59" t="s">
        <v>74</v>
      </c>
      <c r="C26" s="59">
        <v>124447.94</v>
      </c>
      <c r="D26" s="9"/>
      <c r="E26" s="9"/>
      <c r="F26" s="9"/>
      <c r="G26" s="9"/>
      <c r="H26" s="9"/>
      <c r="I26" s="9"/>
    </row>
    <row r="27" spans="1:9" x14ac:dyDescent="0.3">
      <c r="A27" s="59">
        <v>10</v>
      </c>
      <c r="B27" s="59" t="s">
        <v>75</v>
      </c>
      <c r="C27" s="59">
        <v>89336.930000000008</v>
      </c>
      <c r="D27" s="9"/>
      <c r="E27" s="9"/>
      <c r="F27" s="9"/>
      <c r="G27" s="9"/>
      <c r="H27" s="9"/>
      <c r="I27" s="9"/>
    </row>
    <row r="28" spans="1:9" x14ac:dyDescent="0.3">
      <c r="A28" s="59">
        <v>11</v>
      </c>
      <c r="B28" s="59" t="s">
        <v>76</v>
      </c>
      <c r="C28" s="59">
        <v>184872.76</v>
      </c>
      <c r="D28" s="9"/>
      <c r="E28" s="9"/>
      <c r="F28" s="9"/>
      <c r="G28" s="9"/>
      <c r="H28" s="9"/>
      <c r="I28" s="9"/>
    </row>
    <row r="29" spans="1:9" x14ac:dyDescent="0.3">
      <c r="A29" s="59">
        <v>12</v>
      </c>
      <c r="B29" s="59" t="s">
        <v>77</v>
      </c>
      <c r="C29" s="59">
        <v>61752.779999999992</v>
      </c>
      <c r="D29" s="9"/>
      <c r="E29" s="9"/>
      <c r="F29" s="9"/>
      <c r="G29" s="9"/>
      <c r="H29" s="9"/>
      <c r="I29" s="9"/>
    </row>
    <row r="30" spans="1:9" x14ac:dyDescent="0.3">
      <c r="A30" s="59">
        <v>13</v>
      </c>
      <c r="B30" s="59" t="s">
        <v>78</v>
      </c>
      <c r="C30" s="59">
        <v>57082.32</v>
      </c>
      <c r="D30" s="9"/>
      <c r="E30" s="9"/>
      <c r="F30" s="9"/>
      <c r="G30" s="9"/>
      <c r="H30" s="9"/>
      <c r="I30" s="9"/>
    </row>
    <row r="31" spans="1:9" x14ac:dyDescent="0.3">
      <c r="A31" s="59">
        <v>14</v>
      </c>
      <c r="B31" s="59" t="s">
        <v>79</v>
      </c>
      <c r="C31" s="59">
        <v>65183.100000000006</v>
      </c>
      <c r="D31" s="9"/>
      <c r="E31" s="9"/>
      <c r="F31" s="9"/>
      <c r="G31" s="9"/>
      <c r="H31" s="9"/>
      <c r="I31" s="9"/>
    </row>
    <row r="32" spans="1:9" x14ac:dyDescent="0.3">
      <c r="A32" s="59">
        <v>15</v>
      </c>
      <c r="B32" s="59" t="s">
        <v>80</v>
      </c>
      <c r="C32" s="59">
        <v>101449.96999999999</v>
      </c>
      <c r="D32" s="9"/>
      <c r="E32" s="9"/>
      <c r="F32" s="9"/>
      <c r="G32" s="9"/>
      <c r="H32" s="9"/>
      <c r="I32" s="9"/>
    </row>
    <row r="33" spans="1:9" x14ac:dyDescent="0.3">
      <c r="A33" s="59">
        <v>16</v>
      </c>
      <c r="B33" s="59" t="s">
        <v>81</v>
      </c>
      <c r="C33" s="59">
        <v>15389.32</v>
      </c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2018-03-22T14:49:47Z</cp:lastPrinted>
  <dcterms:created xsi:type="dcterms:W3CDTF">2018-01-26T08:16:56Z</dcterms:created>
  <dcterms:modified xsi:type="dcterms:W3CDTF">2018-03-22T14:50:18Z</dcterms:modified>
</cp:coreProperties>
</file>