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F53" i="1"/>
  <c r="F52" i="1"/>
  <c r="A38" i="1"/>
  <c r="A39" i="1" s="1"/>
</calcChain>
</file>

<file path=xl/sharedStrings.xml><?xml version="1.0" encoding="utf-8"?>
<sst xmlns="http://schemas.openxmlformats.org/spreadsheetml/2006/main" count="107" uniqueCount="90">
  <si>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</si>
  <si>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</si>
  <si>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</si>
  <si>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</si>
  <si>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</si>
  <si>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</si>
  <si>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</si>
  <si>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</si>
  <si>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</si>
  <si>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</si>
  <si>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</si>
  <si>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</si>
  <si>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</si>
  <si>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</si>
  <si>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</si>
  <si>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</si>
  <si>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</si>
  <si>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</si>
  <si>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</si>
  <si>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</si>
  <si>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</si>
  <si>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</si>
  <si>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</si>
  <si>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</si>
  <si>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</si>
  <si>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</si>
  <si>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</si>
  <si>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</si>
  <si>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</si>
  <si>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</si>
  <si>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</si>
  <si>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</si>
  <si>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</si>
  <si>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</si>
  <si>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</si>
  <si>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</si>
  <si>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</si>
  <si>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</si>
  <si>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</si>
  <si>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</si>
  <si>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</si>
  <si>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</si>
  <si>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</si>
  <si>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</si>
  <si>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</si>
  <si>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</si>
  <si>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</si>
  <si>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</si>
  <si>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</si>
  <si>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</si>
  <si>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</si>
  <si>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</si>
  <si>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</si>
  <si>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</si>
  <si>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</si>
  <si>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</si>
  <si>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</si>
  <si>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</si>
  <si>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</si>
  <si>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</si>
  <si>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</si>
  <si>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</si>
  <si>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д.25 за 2017 год</t>
  </si>
  <si>
    <t>4</t>
  </si>
  <si>
    <t>9</t>
  </si>
  <si>
    <t>12</t>
  </si>
  <si>
    <t>58</t>
  </si>
  <si>
    <t>69</t>
  </si>
  <si>
    <t>84</t>
  </si>
  <si>
    <t>134</t>
  </si>
  <si>
    <t>136</t>
  </si>
  <si>
    <t>154</t>
  </si>
  <si>
    <t>165</t>
  </si>
  <si>
    <t>3. Ремонт общего имущества, дополнительные доходы</t>
  </si>
  <si>
    <t>Ремонт общего имущества</t>
  </si>
  <si>
    <t>4. Ремонт общего имущества, в т.ч.</t>
  </si>
  <si>
    <t>Сальдо на                 01.01.2018</t>
  </si>
  <si>
    <t>ремонт внутридомовых инженерных систем ГВС</t>
  </si>
  <si>
    <t>установка ОДПУ э/э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</si>
  <si>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</si>
  <si>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</si>
  <si>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</si>
  <si>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</si>
  <si>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</si>
  <si>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</si>
  <si>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</si>
  <si>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№1 отключений ГВС за июнь 2017г</t>
  </si>
  <si>
    <t>9:00 06.06.2017-
23:59 19.06.2045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</si>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</sst>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56" t="s">
        <v>62</v>
      </c>
      <c r="B1" s="57"/>
      <c r="C1" s="57"/>
      <c r="D1" s="57"/>
      <c r="E1" s="57"/>
      <c r="F1" s="57"/>
    </row>
    <row r="6" spans="1:6" ht="18" x14ac:dyDescent="0.35">
      <c r="B6" s="2" t="s">
        <v>0</v>
      </c>
      <c r="C6" s="52">
        <v>1989</v>
      </c>
    </row>
    <row r="7" spans="1:6" ht="18" x14ac:dyDescent="0.35">
      <c r="B7" s="2" t="s">
        <v>1</v>
      </c>
      <c r="C7" s="58">
        <v>9696.2999999999993</v>
      </c>
    </row>
    <row r="8" spans="1:6" ht="18" x14ac:dyDescent="0.35">
      <c r="B8" s="2"/>
      <c r="C8" s="59"/>
    </row>
    <row r="9" spans="1:6" ht="18" x14ac:dyDescent="0.35">
      <c r="B9" s="2"/>
      <c r="C9" s="59"/>
    </row>
    <row r="10" spans="1:6" ht="18" x14ac:dyDescent="0.35">
      <c r="B10" s="2"/>
      <c r="C10" s="59"/>
    </row>
    <row r="11" spans="1:6" ht="18" x14ac:dyDescent="0.35">
      <c r="B11" s="2"/>
      <c r="C11" s="59"/>
    </row>
    <row r="13" spans="1:6" ht="45" customHeight="1" x14ac:dyDescent="0.3">
      <c r="A13" s="55" t="s">
        <v>2</v>
      </c>
      <c r="B13" s="55"/>
      <c r="C13" s="55"/>
      <c r="D13" s="55"/>
      <c r="E13" s="55"/>
      <c r="F13" s="55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0"/>
      <c r="D17" s="60"/>
      <c r="E17" s="60"/>
      <c r="F17" s="60"/>
    </row>
    <row r="18" spans="1:6" s="9" customFormat="1" ht="30.75" customHeight="1" x14ac:dyDescent="0.3">
      <c r="A18" s="50">
        <v>1</v>
      </c>
      <c r="B18" s="8" t="s">
        <v>11</v>
      </c>
      <c r="C18" s="61">
        <v>195505.89000000004</v>
      </c>
      <c r="D18" s="61">
        <v>985144.07999999891</v>
      </c>
      <c r="E18" s="61">
        <v>985485.28000000049</v>
      </c>
      <c r="F18" s="61">
        <v>195164.68000000005</v>
      </c>
    </row>
    <row r="19" spans="1:6" x14ac:dyDescent="0.3">
      <c r="A19" s="11">
        <v>2</v>
      </c>
      <c r="B19" s="10" t="s">
        <v>12</v>
      </c>
      <c r="C19" s="61">
        <v>78618.510000000009</v>
      </c>
      <c r="D19" s="61">
        <v>324632.32000000024</v>
      </c>
      <c r="E19" s="61">
        <v>338754.80999999971</v>
      </c>
      <c r="F19" s="61">
        <v>64495.829999999994</v>
      </c>
    </row>
    <row r="20" spans="1:6" x14ac:dyDescent="0.3">
      <c r="A20" s="11">
        <v>3</v>
      </c>
      <c r="B20" s="10" t="s">
        <v>13</v>
      </c>
      <c r="C20" s="61">
        <v>131222.13</v>
      </c>
      <c r="D20" s="61">
        <v>664390.44000000076</v>
      </c>
      <c r="E20" s="61">
        <v>654640.68000000028</v>
      </c>
      <c r="F20" s="61">
        <v>140971.95999999996</v>
      </c>
    </row>
    <row r="21" spans="1:6" x14ac:dyDescent="0.3">
      <c r="A21" s="11">
        <v>4</v>
      </c>
      <c r="B21" s="10" t="s">
        <v>14</v>
      </c>
      <c r="C21" s="61">
        <v>44220.2</v>
      </c>
      <c r="D21" s="61">
        <v>279253.43999999965</v>
      </c>
      <c r="E21" s="61">
        <v>276768.77</v>
      </c>
      <c r="F21" s="61">
        <v>46704.85</v>
      </c>
    </row>
    <row r="22" spans="1:6" x14ac:dyDescent="0.3">
      <c r="A22" s="11">
        <v>5</v>
      </c>
      <c r="B22" s="10" t="s">
        <v>15</v>
      </c>
      <c r="C22" s="61">
        <v>40015.24</v>
      </c>
      <c r="D22" s="61">
        <v>201519.03999999998</v>
      </c>
      <c r="E22" s="61">
        <v>191599.61000000002</v>
      </c>
      <c r="F22" s="61">
        <v>49934.659999999996</v>
      </c>
    </row>
    <row r="23" spans="1:6" ht="28.8" x14ac:dyDescent="0.3">
      <c r="A23" s="11">
        <v>6</v>
      </c>
      <c r="B23" s="20" t="s">
        <v>16</v>
      </c>
      <c r="C23" s="61">
        <v>120846.06</v>
      </c>
      <c r="D23" s="61">
        <v>577123.80000000016</v>
      </c>
      <c r="E23" s="61">
        <v>575268.4099999998</v>
      </c>
      <c r="F23" s="61">
        <v>122701.40000000001</v>
      </c>
    </row>
    <row r="24" spans="1:6" x14ac:dyDescent="0.3">
      <c r="A24" s="11">
        <v>7</v>
      </c>
      <c r="B24" s="10" t="s">
        <v>17</v>
      </c>
      <c r="C24" s="61">
        <v>29614.600000000002</v>
      </c>
      <c r="D24" s="61">
        <v>162897.84000000011</v>
      </c>
      <c r="E24" s="61">
        <v>160053.99000000005</v>
      </c>
      <c r="F24" s="61">
        <v>32458.460000000003</v>
      </c>
    </row>
    <row r="25" spans="1:6" s="14" customFormat="1" ht="28.8" x14ac:dyDescent="0.3">
      <c r="A25" s="12" t="s">
        <v>18</v>
      </c>
      <c r="B25" s="13" t="s">
        <v>19</v>
      </c>
      <c r="C25" s="60"/>
      <c r="D25" s="60"/>
      <c r="E25" s="60"/>
      <c r="F25" s="60"/>
    </row>
    <row r="26" spans="1:6" x14ac:dyDescent="0.3">
      <c r="A26" s="11" t="s">
        <v>20</v>
      </c>
      <c r="B26" s="10" t="s">
        <v>21</v>
      </c>
      <c r="C26" s="61">
        <v>0</v>
      </c>
      <c r="D26" s="61">
        <v>14544.429999999998</v>
      </c>
      <c r="E26" s="61">
        <v>11990.63</v>
      </c>
      <c r="F26" s="61">
        <v>2553.84</v>
      </c>
    </row>
    <row r="27" spans="1:6" ht="32.4" customHeight="1" x14ac:dyDescent="0.3">
      <c r="A27" s="11" t="s">
        <v>22</v>
      </c>
      <c r="B27" s="15" t="s">
        <v>23</v>
      </c>
      <c r="C27" s="61">
        <v>0</v>
      </c>
      <c r="D27" s="61">
        <v>66904.489999999991</v>
      </c>
      <c r="E27" s="61">
        <v>55824.62999999999</v>
      </c>
      <c r="F27" s="61">
        <v>11079.83</v>
      </c>
    </row>
    <row r="30" spans="1:6" ht="21" customHeight="1" x14ac:dyDescent="0.3"/>
    <row r="31" spans="1:6" ht="46.5" customHeight="1" x14ac:dyDescent="0.3">
      <c r="A31" s="55" t="s">
        <v>24</v>
      </c>
      <c r="B31" s="55"/>
      <c r="C31" s="55"/>
      <c r="D31" s="55"/>
      <c r="E31" s="55"/>
      <c r="F31" s="55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60"/>
      <c r="D36" s="60"/>
      <c r="E36" s="60"/>
      <c r="F36" s="60"/>
    </row>
    <row r="37" spans="1:6" x14ac:dyDescent="0.3">
      <c r="A37" s="11">
        <v>1</v>
      </c>
      <c r="B37" s="10" t="s">
        <v>26</v>
      </c>
      <c r="C37" s="61">
        <v>5295.39</v>
      </c>
      <c r="D37" s="61">
        <v>1460.9799999999998</v>
      </c>
      <c r="E37" s="61">
        <v>5352.1399999999994</v>
      </c>
      <c r="F37" s="61">
        <v>1404.25</v>
      </c>
    </row>
    <row r="38" spans="1:6" x14ac:dyDescent="0.3">
      <c r="A38" s="3">
        <f>A37+1</f>
        <v>2</v>
      </c>
      <c r="B38" s="10" t="s">
        <v>27</v>
      </c>
      <c r="C38" s="61">
        <v>45770.720000000008</v>
      </c>
      <c r="D38" s="61">
        <v>-1110.4100000000001</v>
      </c>
      <c r="E38" s="61">
        <v>-1882.3300000000004</v>
      </c>
      <c r="F38" s="61">
        <v>46542.66</v>
      </c>
    </row>
    <row r="39" spans="1:6" x14ac:dyDescent="0.3">
      <c r="A39" s="3">
        <f>A38+1</f>
        <v>3</v>
      </c>
      <c r="B39" s="10" t="s">
        <v>28</v>
      </c>
      <c r="C39" s="61">
        <v>723737.07000000007</v>
      </c>
      <c r="D39" s="61">
        <v>2535579.34</v>
      </c>
      <c r="E39" s="61">
        <v>2560247.8500000006</v>
      </c>
      <c r="F39" s="61">
        <v>699068.57000000007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55" t="s">
        <v>73</v>
      </c>
      <c r="B49" s="55"/>
      <c r="C49" s="55"/>
      <c r="D49" s="55"/>
      <c r="E49" s="55"/>
      <c r="F49" s="55"/>
    </row>
    <row r="50" spans="1:6" ht="40.049999999999997" customHeight="1" x14ac:dyDescent="0.3">
      <c r="A50" s="3" t="s">
        <v>29</v>
      </c>
      <c r="B50" s="3" t="s">
        <v>30</v>
      </c>
      <c r="C50" s="3" t="s">
        <v>31</v>
      </c>
      <c r="D50" s="3" t="s">
        <v>32</v>
      </c>
      <c r="E50" s="3" t="s">
        <v>33</v>
      </c>
      <c r="F50" s="7" t="s">
        <v>76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1">
        <v>1</v>
      </c>
      <c r="B52" s="22" t="s">
        <v>74</v>
      </c>
      <c r="C52" s="21">
        <v>54513</v>
      </c>
      <c r="D52" s="23">
        <v>167485.42000000001</v>
      </c>
      <c r="E52" s="23">
        <v>630095</v>
      </c>
      <c r="F52" s="23">
        <f>C52+D52-E52</f>
        <v>-408096.57999999996</v>
      </c>
    </row>
    <row r="53" spans="1:6" x14ac:dyDescent="0.3">
      <c r="A53" s="24">
        <v>2</v>
      </c>
      <c r="B53" s="25" t="s">
        <v>34</v>
      </c>
      <c r="C53" s="24">
        <v>0</v>
      </c>
      <c r="D53" s="24">
        <v>0</v>
      </c>
      <c r="E53" s="24">
        <v>0</v>
      </c>
      <c r="F53" s="26">
        <f>C53+D53-E53</f>
        <v>0</v>
      </c>
    </row>
    <row r="54" spans="1:6" x14ac:dyDescent="0.3">
      <c r="A54" s="62"/>
      <c r="B54" s="63"/>
      <c r="C54" s="62"/>
      <c r="D54" s="62"/>
      <c r="E54" s="62"/>
      <c r="F54" s="64"/>
    </row>
    <row r="55" spans="1:6" x14ac:dyDescent="0.3">
      <c r="A55" s="62"/>
      <c r="B55" s="63"/>
      <c r="C55" s="62"/>
      <c r="D55" s="62"/>
      <c r="E55" s="62"/>
      <c r="F55" s="64"/>
    </row>
    <row r="56" spans="1:6" x14ac:dyDescent="0.3">
      <c r="A56" s="62"/>
      <c r="B56" s="63"/>
      <c r="C56" s="62"/>
      <c r="D56" s="62"/>
      <c r="E56" s="62"/>
      <c r="F56" s="64"/>
    </row>
    <row r="58" spans="1:6" ht="40.049999999999997" customHeight="1" x14ac:dyDescent="0.3">
      <c r="A58" s="55" t="s">
        <v>75</v>
      </c>
      <c r="B58" s="54"/>
      <c r="C58" s="54"/>
      <c r="D58" s="54"/>
      <c r="E58" s="54"/>
      <c r="F58" s="54"/>
    </row>
    <row r="59" spans="1:6" ht="40.049999999999997" customHeight="1" x14ac:dyDescent="0.3">
      <c r="A59" s="3" t="s">
        <v>29</v>
      </c>
      <c r="B59" s="27" t="s">
        <v>30</v>
      </c>
      <c r="C59" s="28" t="s">
        <v>35</v>
      </c>
      <c r="D59" s="28" t="s">
        <v>36</v>
      </c>
      <c r="E59" s="29" t="s">
        <v>37</v>
      </c>
      <c r="F59" s="30"/>
    </row>
    <row r="60" spans="1:6" x14ac:dyDescent="0.3">
      <c r="A60" s="3">
        <v>1</v>
      </c>
      <c r="B60" s="27">
        <v>2</v>
      </c>
      <c r="C60" s="24">
        <v>3</v>
      </c>
      <c r="D60" s="28">
        <v>4</v>
      </c>
      <c r="E60" s="29">
        <v>5</v>
      </c>
      <c r="F60" s="31"/>
    </row>
    <row r="61" spans="1:6" x14ac:dyDescent="0.3">
      <c r="A61" s="3">
        <v>1</v>
      </c>
      <c r="B61" s="32" t="s">
        <v>77</v>
      </c>
      <c r="C61" s="33"/>
      <c r="D61" s="28"/>
      <c r="E61" s="29">
        <v>619622</v>
      </c>
      <c r="F61" s="31"/>
    </row>
    <row r="62" spans="1:6" x14ac:dyDescent="0.3">
      <c r="A62" s="21">
        <v>2</v>
      </c>
      <c r="B62" s="32" t="s">
        <v>78</v>
      </c>
      <c r="C62" s="33"/>
      <c r="D62" s="34"/>
      <c r="E62" s="65">
        <v>10472.83</v>
      </c>
      <c r="F62" s="31"/>
    </row>
    <row r="63" spans="1:6" ht="21" x14ac:dyDescent="0.4">
      <c r="A63" s="35"/>
      <c r="B63" s="36" t="s">
        <v>38</v>
      </c>
      <c r="C63" s="37"/>
      <c r="D63" s="38"/>
      <c r="E63" s="66">
        <f>SUM(E61:E62)</f>
        <v>630094.82999999996</v>
      </c>
      <c r="F63" s="39"/>
    </row>
    <row r="64" spans="1:6" ht="21" x14ac:dyDescent="0.4">
      <c r="A64" s="40"/>
      <c r="B64" s="41"/>
      <c r="C64" s="42"/>
      <c r="D64" s="42"/>
      <c r="E64" s="43"/>
    </row>
    <row r="65" spans="1:6" ht="21" x14ac:dyDescent="0.4">
      <c r="A65" s="40"/>
      <c r="B65" s="41"/>
      <c r="C65" s="42"/>
      <c r="D65" s="42"/>
      <c r="E65" s="43"/>
    </row>
    <row r="66" spans="1:6" ht="21" x14ac:dyDescent="0.4">
      <c r="A66" s="40"/>
      <c r="B66" s="41"/>
      <c r="C66" s="42"/>
      <c r="D66" s="42"/>
      <c r="E66" s="43"/>
    </row>
    <row r="67" spans="1:6" ht="26.4" customHeight="1" x14ac:dyDescent="0.3">
      <c r="A67" s="55" t="s">
        <v>79</v>
      </c>
      <c r="B67" s="55"/>
      <c r="C67" s="55"/>
      <c r="D67" s="55"/>
      <c r="E67" s="55"/>
      <c r="F67" s="55"/>
    </row>
    <row r="69" spans="1:6" ht="28.8" x14ac:dyDescent="0.3">
      <c r="A69" s="3" t="s">
        <v>3</v>
      </c>
      <c r="B69" s="3" t="s">
        <v>39</v>
      </c>
      <c r="C69" s="3" t="s">
        <v>40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41</v>
      </c>
      <c r="C71" s="3">
        <v>544</v>
      </c>
    </row>
    <row r="72" spans="1:6" x14ac:dyDescent="0.3">
      <c r="A72" s="3" t="s">
        <v>42</v>
      </c>
      <c r="B72" s="10" t="s">
        <v>43</v>
      </c>
      <c r="C72" s="3">
        <v>12</v>
      </c>
    </row>
    <row r="73" spans="1:6" x14ac:dyDescent="0.3">
      <c r="A73" s="3" t="s">
        <v>44</v>
      </c>
      <c r="B73" s="10" t="s">
        <v>45</v>
      </c>
      <c r="C73" s="3">
        <v>501</v>
      </c>
    </row>
    <row r="74" spans="1:6" x14ac:dyDescent="0.3">
      <c r="A74" s="3">
        <v>2</v>
      </c>
      <c r="B74" s="45" t="s">
        <v>46</v>
      </c>
      <c r="C74" s="3">
        <v>31</v>
      </c>
    </row>
    <row r="75" spans="1:6" x14ac:dyDescent="0.3">
      <c r="A75" s="3">
        <v>3</v>
      </c>
      <c r="B75" s="8" t="s">
        <v>47</v>
      </c>
      <c r="C75" s="3">
        <v>0</v>
      </c>
    </row>
    <row r="76" spans="1:6" x14ac:dyDescent="0.3">
      <c r="A76" s="44"/>
      <c r="B76" s="46"/>
      <c r="C76" s="44"/>
    </row>
    <row r="77" spans="1:6" x14ac:dyDescent="0.3">
      <c r="A77" s="44"/>
      <c r="B77" s="46"/>
      <c r="C77" s="44"/>
    </row>
    <row r="78" spans="1:6" x14ac:dyDescent="0.3">
      <c r="A78" s="67"/>
      <c r="B78" s="68"/>
      <c r="C78" s="67"/>
    </row>
    <row r="80" spans="1:6" ht="27" customHeight="1" x14ac:dyDescent="0.3">
      <c r="A80" s="55" t="s">
        <v>80</v>
      </c>
      <c r="B80" s="55"/>
      <c r="C80" s="55"/>
      <c r="D80" s="55"/>
      <c r="E80" s="55"/>
      <c r="F80" s="55"/>
    </row>
    <row r="82" spans="1:6" ht="43.2" x14ac:dyDescent="0.3">
      <c r="A82" s="3" t="s">
        <v>29</v>
      </c>
      <c r="B82" s="3" t="s">
        <v>48</v>
      </c>
      <c r="C82" s="3" t="s">
        <v>49</v>
      </c>
      <c r="D82" s="3" t="s">
        <v>50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4"/>
      <c r="B84" s="44"/>
      <c r="C84" s="44"/>
      <c r="D84" s="44"/>
    </row>
    <row r="85" spans="1:6" x14ac:dyDescent="0.3">
      <c r="A85" s="67"/>
      <c r="B85" s="67"/>
      <c r="C85" s="67"/>
      <c r="D85" s="67"/>
    </row>
    <row r="86" spans="1:6" x14ac:dyDescent="0.3">
      <c r="A86" s="44"/>
      <c r="B86" s="44"/>
      <c r="C86" s="44"/>
      <c r="D86" s="44"/>
    </row>
    <row r="88" spans="1:6" ht="25.8" customHeight="1" x14ac:dyDescent="0.3">
      <c r="A88" s="55" t="s">
        <v>81</v>
      </c>
      <c r="B88" s="55"/>
      <c r="C88" s="55"/>
      <c r="D88" s="55"/>
      <c r="E88" s="55"/>
      <c r="F88" s="55"/>
    </row>
    <row r="90" spans="1:6" ht="28.8" x14ac:dyDescent="0.3">
      <c r="A90" s="3" t="s">
        <v>29</v>
      </c>
      <c r="B90" s="3" t="s">
        <v>30</v>
      </c>
      <c r="C90" s="3" t="s">
        <v>35</v>
      </c>
      <c r="D90" s="3" t="s">
        <v>36</v>
      </c>
      <c r="E90" s="3" t="s">
        <v>33</v>
      </c>
    </row>
    <row r="91" spans="1:6" x14ac:dyDescent="0.3">
      <c r="A91" s="21">
        <v>1</v>
      </c>
      <c r="B91" s="21">
        <v>2</v>
      </c>
      <c r="C91" s="21">
        <v>3</v>
      </c>
      <c r="D91" s="21">
        <v>4</v>
      </c>
      <c r="E91" s="21">
        <v>5</v>
      </c>
    </row>
    <row r="92" spans="1:6" x14ac:dyDescent="0.3">
      <c r="A92" s="24">
        <v>1</v>
      </c>
      <c r="B92" s="47"/>
      <c r="C92" s="48"/>
      <c r="D92" s="24"/>
      <c r="E92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1:F31"/>
    <mergeCell ref="A49:F49"/>
    <mergeCell ref="A58:F58"/>
    <mergeCell ref="A67:F67"/>
    <mergeCell ref="A80:F80"/>
    <mergeCell ref="A88:F8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H10" sqref="H10"/>
    </sheetView>
  </sheetViews>
  <sheetFormatPr defaultRowHeight="14.4" x14ac:dyDescent="0.3"/>
  <cols>
    <col min="1" max="1" width="8.88671875" style="69"/>
    <col min="2" max="2" width="13.109375" style="69" customWidth="1"/>
    <col min="3" max="3" width="12" style="69" customWidth="1"/>
    <col min="4" max="4" width="16.33203125" style="69" customWidth="1"/>
    <col min="5" max="5" width="17.88671875" style="69" customWidth="1"/>
    <col min="6" max="6" width="13.5546875" style="69" customWidth="1"/>
    <col min="7" max="7" width="12.109375" style="69" customWidth="1"/>
    <col min="8" max="8" width="8.88671875" style="69"/>
    <col min="9" max="9" width="18.33203125" style="69" customWidth="1"/>
    <col min="10" max="16384" width="8.88671875" style="69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31.8" customHeight="1" x14ac:dyDescent="0.3">
      <c r="A3" s="55" t="s">
        <v>83</v>
      </c>
      <c r="B3" s="55"/>
      <c r="C3" s="55"/>
      <c r="D3" s="55"/>
      <c r="E3" s="55"/>
      <c r="F3" s="55"/>
      <c r="G3" s="55"/>
      <c r="H3" s="55"/>
      <c r="I3" s="55"/>
    </row>
    <row r="4" spans="1:9" ht="18" x14ac:dyDescent="0.3">
      <c r="A4" s="53"/>
      <c r="B4" s="53"/>
      <c r="C4" s="53"/>
      <c r="D4" s="53"/>
      <c r="E4" s="53"/>
      <c r="F4" s="53"/>
      <c r="G4" s="53"/>
      <c r="H4" s="53"/>
      <c r="I4" s="53"/>
    </row>
    <row r="5" spans="1:9" ht="115.2" x14ac:dyDescent="0.3">
      <c r="A5" s="7" t="s">
        <v>51</v>
      </c>
      <c r="B5" s="7" t="s">
        <v>52</v>
      </c>
      <c r="C5" s="7" t="s">
        <v>53</v>
      </c>
      <c r="D5" s="7" t="s">
        <v>54</v>
      </c>
      <c r="E5" s="7" t="s">
        <v>55</v>
      </c>
      <c r="F5" s="7" t="s">
        <v>56</v>
      </c>
      <c r="G5" s="7" t="s">
        <v>57</v>
      </c>
      <c r="H5" s="7" t="s">
        <v>58</v>
      </c>
      <c r="I5" s="7" t="s">
        <v>59</v>
      </c>
    </row>
    <row r="6" spans="1:9" x14ac:dyDescent="0.3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</row>
    <row r="7" spans="1:9" ht="72" x14ac:dyDescent="0.3">
      <c r="A7" s="34">
        <v>1</v>
      </c>
      <c r="B7" s="71" t="s">
        <v>84</v>
      </c>
      <c r="C7" s="34" t="s">
        <v>85</v>
      </c>
      <c r="D7" s="34" t="s">
        <v>86</v>
      </c>
      <c r="E7" s="34" t="s">
        <v>87</v>
      </c>
      <c r="F7" s="72">
        <v>327</v>
      </c>
      <c r="G7" s="34" t="s">
        <v>88</v>
      </c>
      <c r="H7" s="34">
        <v>100</v>
      </c>
      <c r="I7" s="34" t="s">
        <v>89</v>
      </c>
    </row>
    <row r="8" spans="1:9" x14ac:dyDescent="0.3">
      <c r="A8" s="74"/>
      <c r="B8" s="75"/>
      <c r="C8" s="75"/>
      <c r="D8" s="75"/>
      <c r="E8" s="75"/>
      <c r="F8" s="75"/>
      <c r="G8" s="75"/>
      <c r="H8" s="75"/>
      <c r="I8" s="75"/>
    </row>
    <row r="9" spans="1:9" x14ac:dyDescent="0.3">
      <c r="A9" s="74"/>
      <c r="B9" s="75"/>
      <c r="C9" s="75"/>
      <c r="D9" s="75"/>
      <c r="E9" s="75"/>
      <c r="F9" s="75"/>
      <c r="G9" s="75"/>
      <c r="H9" s="75"/>
      <c r="I9" s="75"/>
    </row>
    <row r="10" spans="1:9" x14ac:dyDescent="0.3">
      <c r="A10" s="74"/>
      <c r="B10" s="75"/>
      <c r="C10" s="75"/>
      <c r="D10" s="75"/>
      <c r="E10" s="75"/>
      <c r="F10" s="75"/>
      <c r="G10" s="75"/>
      <c r="H10" s="75"/>
      <c r="I10" s="75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28.2" customHeight="1" x14ac:dyDescent="0.3">
      <c r="A12" s="55" t="s">
        <v>82</v>
      </c>
      <c r="B12" s="55"/>
      <c r="C12" s="55"/>
      <c r="D12" s="55"/>
      <c r="E12" s="55"/>
      <c r="F12" s="55"/>
      <c r="G12" s="55"/>
      <c r="H12" s="55"/>
      <c r="I12" s="55"/>
    </row>
    <row r="13" spans="1:9" ht="18" x14ac:dyDescent="0.3">
      <c r="A13" s="53"/>
      <c r="B13" s="53"/>
      <c r="C13" s="53"/>
      <c r="D13" s="53"/>
      <c r="E13" s="53"/>
      <c r="F13" s="53"/>
      <c r="G13" s="53"/>
      <c r="H13" s="53"/>
      <c r="I13" s="53"/>
    </row>
    <row r="14" spans="1:9" ht="43.2" x14ac:dyDescent="0.3">
      <c r="A14" s="7" t="s">
        <v>51</v>
      </c>
      <c r="B14" s="7" t="s">
        <v>60</v>
      </c>
      <c r="C14" s="7" t="s">
        <v>61</v>
      </c>
      <c r="D14" s="9"/>
      <c r="E14" s="9"/>
      <c r="F14" s="9"/>
      <c r="G14" s="9"/>
      <c r="H14" s="9"/>
      <c r="I14" s="9"/>
    </row>
    <row r="15" spans="1:9" x14ac:dyDescent="0.3">
      <c r="A15" s="51">
        <v>1</v>
      </c>
      <c r="B15" s="51">
        <v>2</v>
      </c>
      <c r="C15" s="51">
        <v>3</v>
      </c>
      <c r="D15" s="49"/>
      <c r="E15" s="49"/>
      <c r="F15" s="49"/>
      <c r="G15" s="49"/>
      <c r="H15" s="49"/>
      <c r="I15" s="49"/>
    </row>
    <row r="16" spans="1:9" x14ac:dyDescent="0.3">
      <c r="A16" s="73">
        <v>1</v>
      </c>
      <c r="B16" s="73" t="s">
        <v>63</v>
      </c>
      <c r="C16" s="73">
        <v>40891.770000000004</v>
      </c>
      <c r="D16" s="9"/>
      <c r="E16" s="9"/>
      <c r="F16" s="9"/>
      <c r="G16" s="9"/>
      <c r="H16" s="9"/>
      <c r="I16" s="9"/>
    </row>
    <row r="17" spans="1:9" x14ac:dyDescent="0.3">
      <c r="A17" s="73">
        <v>2</v>
      </c>
      <c r="B17" s="73" t="s">
        <v>64</v>
      </c>
      <c r="C17" s="73">
        <v>133218.5</v>
      </c>
      <c r="D17" s="9"/>
      <c r="E17" s="9"/>
      <c r="F17" s="9"/>
      <c r="G17" s="9"/>
      <c r="H17" s="9"/>
      <c r="I17" s="9"/>
    </row>
    <row r="18" spans="1:9" x14ac:dyDescent="0.3">
      <c r="A18" s="73">
        <v>3</v>
      </c>
      <c r="B18" s="73" t="s">
        <v>65</v>
      </c>
      <c r="C18" s="73">
        <v>16096.05</v>
      </c>
      <c r="D18" s="9"/>
      <c r="E18" s="9"/>
      <c r="F18" s="9"/>
      <c r="G18" s="9"/>
      <c r="H18" s="9"/>
      <c r="I18" s="9"/>
    </row>
    <row r="19" spans="1:9" x14ac:dyDescent="0.3">
      <c r="A19" s="73">
        <v>4</v>
      </c>
      <c r="B19" s="73" t="s">
        <v>66</v>
      </c>
      <c r="C19" s="73">
        <v>133475</v>
      </c>
      <c r="D19" s="9"/>
      <c r="E19" s="9"/>
      <c r="F19" s="9"/>
      <c r="G19" s="9"/>
      <c r="H19" s="9"/>
      <c r="I19" s="9"/>
    </row>
    <row r="20" spans="1:9" x14ac:dyDescent="0.3">
      <c r="A20" s="73">
        <v>5</v>
      </c>
      <c r="B20" s="73" t="s">
        <v>67</v>
      </c>
      <c r="C20" s="73">
        <v>31447.9</v>
      </c>
      <c r="D20" s="9"/>
      <c r="E20" s="9"/>
      <c r="F20" s="9"/>
      <c r="G20" s="9"/>
      <c r="H20" s="9"/>
      <c r="I20" s="9"/>
    </row>
    <row r="21" spans="1:9" x14ac:dyDescent="0.3">
      <c r="A21" s="73">
        <v>6</v>
      </c>
      <c r="B21" s="73" t="s">
        <v>68</v>
      </c>
      <c r="C21" s="73">
        <v>18283.8</v>
      </c>
      <c r="D21" s="9"/>
      <c r="E21" s="9"/>
      <c r="F21" s="9"/>
      <c r="G21" s="9"/>
      <c r="H21" s="9"/>
      <c r="I21" s="9"/>
    </row>
    <row r="22" spans="1:9" x14ac:dyDescent="0.3">
      <c r="A22" s="73">
        <v>7</v>
      </c>
      <c r="B22" s="73" t="s">
        <v>69</v>
      </c>
      <c r="C22" s="73">
        <v>15974.07</v>
      </c>
      <c r="D22" s="9"/>
      <c r="E22" s="9"/>
      <c r="F22" s="9"/>
      <c r="G22" s="9"/>
      <c r="H22" s="9"/>
      <c r="I22" s="9"/>
    </row>
    <row r="23" spans="1:9" x14ac:dyDescent="0.3">
      <c r="A23" s="73">
        <v>8</v>
      </c>
      <c r="B23" s="73" t="s">
        <v>70</v>
      </c>
      <c r="C23" s="73">
        <v>198684.48</v>
      </c>
      <c r="D23" s="9"/>
      <c r="E23" s="9"/>
      <c r="F23" s="9"/>
      <c r="G23" s="9"/>
      <c r="H23" s="9"/>
      <c r="I23" s="9"/>
    </row>
    <row r="24" spans="1:9" x14ac:dyDescent="0.3">
      <c r="A24" s="73">
        <v>9</v>
      </c>
      <c r="B24" s="73" t="s">
        <v>71</v>
      </c>
      <c r="C24" s="73">
        <v>44174.9</v>
      </c>
      <c r="D24" s="9"/>
      <c r="E24" s="9"/>
      <c r="F24" s="9"/>
      <c r="G24" s="9"/>
      <c r="H24" s="9"/>
      <c r="I24" s="9"/>
    </row>
    <row r="25" spans="1:9" x14ac:dyDescent="0.3">
      <c r="A25" s="73">
        <v>10</v>
      </c>
      <c r="B25" s="73" t="s">
        <v>72</v>
      </c>
      <c r="C25" s="73">
        <v>48829.780000000006</v>
      </c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2018-03-23T13:13:24Z</cp:lastPrinted>
  <dcterms:created xsi:type="dcterms:W3CDTF">2018-01-26T08:16:56Z</dcterms:created>
  <dcterms:modified xsi:type="dcterms:W3CDTF">2018-03-23T13:13:30Z</dcterms:modified>
</cp:coreProperties>
</file>