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<sst xmlns="http://schemas.openxmlformats.org/spreadsheetml/2006/main" count="263" uniqueCount="154">
  <si>
    <t>Отчет об исполнении управляющей организацией договора управления дома 
 № 126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</si>
  <si>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</si>
  <si>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</si>
  <si>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</si>
  <si>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</si>
  <si>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</si>
  <si>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</si>
  <si>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</si>
  <si>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</si>
  <si>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</si>
  <si>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</si>
  <si>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</si>
  <si>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</si>
  <si>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</si>
  <si>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</si>
  <si>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</si>
  <si>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</si>
  <si>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</si>
  <si>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</si>
  <si>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</si>
  <si>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</si>
  <si>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</si>
  <si>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</si>
  <si>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</si>
  <si>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</si>
  <si>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</si>
  <si>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</si>
  <si>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</si>
  <si>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</si>
  <si>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</si>
  <si>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</si>
  <si>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</si>
  <si>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</si>
  <si>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</si>
  <si>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</si>
  <si>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</si>
  <si>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</si>
  <si>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</si>
  <si>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</si>
  <si>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</si>
  <si>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</si>
  <si>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</si>
  <si>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</si>
  <si>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</si>
  <si>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</si>
  <si>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</si>
  <si>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</si>
  <si>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</si>
  <si>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</si>
  <si>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</si>
  <si>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</si>
  <si>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</si>
  <si>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1 364</t>
  </si>
  <si>
    <t>ГВС</t>
  </si>
  <si>
    <t>4 000</t>
  </si>
  <si>
    <t>шт</t>
  </si>
  <si>
    <t>9 453</t>
  </si>
  <si>
    <t>тепловые узлы</t>
  </si>
  <si>
    <t>30 312</t>
  </si>
  <si>
    <t>45 129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</si>
  <si>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</si>
  <si>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</si>
  <si>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</si>
  <si>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</si>
  <si>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</si>
  <si>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</si>
  <si>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</si>
  <si>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</si>
  <si>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</si>
  <si>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</si>
  <si>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</si>
  <si>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</si>
  <si>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</si>
  <si>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</si>
  <si>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</si>
  <si>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</si>
  <si>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3 лифтов г/п 400кг на 9 остановок</t>
  </si>
  <si>
    <t>4 790 720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</si>
  <si>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</si>
  <si>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</si>
  <si>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</si>
  <si>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</si>
  <si>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</si>
  <si>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</si>
  <si>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</si>
  <si>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</si>
  <si>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</si>
  <si>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</si>
  <si>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1-34</t>
  </si>
  <si>
    <t>Лифты</t>
  </si>
  <si>
    <t>Акт № 2/22 от 25/02/14</t>
  </si>
  <si>
    <t>01/02/2014-28/02/2014</t>
  </si>
  <si>
    <t>суток</t>
  </si>
  <si>
    <t>100%</t>
  </si>
  <si>
    <t>ООО "Техком-Инвест"</t>
  </si>
  <si>
    <t>35-70</t>
  </si>
  <si>
    <t>71-105</t>
  </si>
  <si>
    <t>Акт № 3/19 от 25/03/14</t>
  </si>
  <si>
    <t>01/03/2014-31/03/2014</t>
  </si>
  <si>
    <t>Акт № 2-10 от 05/11/14</t>
  </si>
  <si>
    <t>01/10/2014-31/10/2014</t>
  </si>
  <si>
    <t>ООО "ЛифтСтрой"</t>
  </si>
  <si>
    <t>Акт № 3-10 от 05/11/14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</si>
  <si>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</si>
  <si>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</si>
  <si>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</si>
  <si>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</si>
  <si>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</si>
  <si>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</si>
  <si>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</si>
  <si>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44 376</t>
  </si>
  <si>
    <t>25 986</t>
  </si>
  <si>
    <t>27 238</t>
  </si>
  <si>
    <t>5 328</t>
  </si>
  <si>
    <t>11 549</t>
  </si>
  <si>
    <t>9 956</t>
  </si>
  <si>
    <t>39 870</t>
  </si>
  <si>
    <t>5 230</t>
  </si>
  <si>
    <t>16 968</t>
  </si>
  <si>
    <t>5 106</t>
  </si>
  <si>
    <t>5 161</t>
  </si>
  <si>
    <t>14 499</t>
  </si>
  <si>
    <t>67 274</t>
  </si>
  <si>
    <t>7 615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</si>
  <si>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</si>
  <si>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</si>
  <si>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</si>
  <si>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</si>
  <si>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</si>
  <si>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</si>
  <si>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</si>
  <si>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</si>
  <si>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</si>
  <si>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18 000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</si>
  <si>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</si>
  <si>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</si>
  <si>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</si>
  <si>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11 427</t>
  </si>
  <si>
    <t>Завоз песка в песочницы</t>
  </si>
  <si>
    <t>Ремонт ограждений и их покраска</t>
  </si>
  <si>
    <t>п.м.</t>
  </si>
  <si>
    <t>13 407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</si>
  <si>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</si>
  <si>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</si>
  <si>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</si>
  <si>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</si>
  <si>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1 575</t>
  </si>
  <si>
    <t>10 080</t>
  </si>
  <si>
    <t>74 045</t>
  </si>
  <si>
    <t>в/подогреватели</t>
  </si>
  <si>
    <t>3.Накопительный резервный фонд (ремонт общего имущетсва, дополнительные доходы)</t>
  </si>
  <si>
    <t>Механизированная уборка</t>
  </si>
  <si>
    <t>18 240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</si>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</sst>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24">
      <selection activeCell="G84" sqref="G84"/>
    </sheetView>
  </sheetViews>
  <sheetFormatPr defaultColWidth="9.140625" defaultRowHeight="15"/>
  <cols>
    <col min="1" max="1" width="6.28125" style="0" customWidth="1"/>
    <col min="2" max="2" width="48.421875" style="0" customWidth="1"/>
    <col min="3" max="4" width="17.8515625" style="0" customWidth="1"/>
    <col min="5" max="5" width="17.421875" style="0" customWidth="1"/>
    <col min="6" max="7" width="20.00390625" style="0" customWidth="1"/>
  </cols>
  <sheetData>
    <row r="1" spans="1:7" ht="150.7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6357.6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0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209125.39330000003</v>
      </c>
      <c r="D13" s="6">
        <f>D26</f>
        <v>1609526.2119999998</v>
      </c>
      <c r="E13" s="6">
        <f>E26</f>
        <v>1458484.9555</v>
      </c>
      <c r="F13" s="6">
        <f>F26</f>
        <v>360167.04980000004</v>
      </c>
    </row>
    <row r="14" spans="1:6" ht="45">
      <c r="A14" s="2" t="s">
        <v>12</v>
      </c>
      <c r="B14" s="3" t="s">
        <v>13</v>
      </c>
      <c r="C14" s="6">
        <v>67681.7367</v>
      </c>
      <c r="D14" s="6">
        <v>481384.372</v>
      </c>
      <c r="E14" s="6">
        <v>435030.8805</v>
      </c>
      <c r="F14" s="6">
        <v>114035.2282</v>
      </c>
    </row>
    <row r="15" spans="1:6" ht="15">
      <c r="A15" s="2" t="s">
        <v>14</v>
      </c>
      <c r="B15" s="3" t="s">
        <v>15</v>
      </c>
      <c r="C15" s="6">
        <v>13348.0196</v>
      </c>
      <c r="D15" s="6">
        <v>90855.6</v>
      </c>
      <c r="E15" s="6">
        <v>82357.0709</v>
      </c>
      <c r="F15" s="6">
        <v>21846.5487</v>
      </c>
    </row>
    <row r="16" spans="1:6" ht="15">
      <c r="A16" s="2" t="s">
        <v>16</v>
      </c>
      <c r="B16" s="3" t="s">
        <v>17</v>
      </c>
      <c r="C16" s="6">
        <v>29327.8834</v>
      </c>
      <c r="D16" s="6">
        <v>197021.43</v>
      </c>
      <c r="E16" s="6">
        <v>179070.6102</v>
      </c>
      <c r="F16" s="6">
        <v>47278.7032</v>
      </c>
    </row>
    <row r="17" spans="1:6" ht="15">
      <c r="A17" s="2" t="s">
        <v>18</v>
      </c>
      <c r="B17" s="3" t="s">
        <v>19</v>
      </c>
      <c r="C17" s="6">
        <v>9969.3704</v>
      </c>
      <c r="D17" s="6">
        <v>77296.548</v>
      </c>
      <c r="E17" s="6">
        <v>68518.1805</v>
      </c>
      <c r="F17" s="6">
        <v>18747.7379</v>
      </c>
    </row>
    <row r="18" spans="1:6" ht="30">
      <c r="A18" s="2" t="s">
        <v>20</v>
      </c>
      <c r="B18" s="3" t="s">
        <v>22</v>
      </c>
      <c r="C18" s="6">
        <v>5243.9302</v>
      </c>
      <c r="D18" s="6">
        <v>45427.8</v>
      </c>
      <c r="E18" s="6">
        <v>40075.8907</v>
      </c>
      <c r="F18" s="6">
        <v>10595.8395</v>
      </c>
    </row>
    <row r="19" spans="1:6" ht="15">
      <c r="A19" s="2" t="s">
        <v>21</v>
      </c>
      <c r="B19" s="3" t="s">
        <v>23</v>
      </c>
      <c r="C19" s="6">
        <v>9792.5331</v>
      </c>
      <c r="D19" s="6">
        <v>70782.994</v>
      </c>
      <c r="E19" s="6">
        <v>65009.1282</v>
      </c>
      <c r="F19" s="6">
        <v>15566.3989</v>
      </c>
    </row>
    <row r="20" spans="1:6" ht="15">
      <c r="A20" s="2" t="s">
        <v>24</v>
      </c>
      <c r="B20" s="3" t="s">
        <v>25</v>
      </c>
      <c r="C20" s="6">
        <v>21453.762</v>
      </c>
      <c r="D20" s="6">
        <v>154708.76</v>
      </c>
      <c r="E20" s="6">
        <v>138811.8485</v>
      </c>
      <c r="F20" s="6">
        <v>37350.6735</v>
      </c>
    </row>
    <row r="21" spans="1:6" ht="15">
      <c r="A21" s="2" t="s">
        <v>26</v>
      </c>
      <c r="B21" s="3" t="s">
        <v>27</v>
      </c>
      <c r="C21" s="6">
        <v>54361.7511</v>
      </c>
      <c r="D21" s="6">
        <v>370236.57</v>
      </c>
      <c r="E21" s="6">
        <v>335660.1867</v>
      </c>
      <c r="F21" s="6">
        <v>88938.1344</v>
      </c>
    </row>
    <row r="22" spans="1:6" ht="15">
      <c r="A22" s="2">
        <v>4</v>
      </c>
      <c r="B22" s="3" t="s">
        <v>28</v>
      </c>
      <c r="C22" s="6">
        <f>-19244.4042+16771.57</f>
        <v>-2472.834200000001</v>
      </c>
      <c r="D22" s="6">
        <v>137723.43</v>
      </c>
      <c r="E22" s="6">
        <v>126740.2602</v>
      </c>
      <c r="F22" s="6">
        <v>8510.7356</v>
      </c>
    </row>
    <row r="23" spans="1:6" ht="15">
      <c r="A23" s="2">
        <v>5</v>
      </c>
      <c r="B23" s="3" t="s">
        <v>29</v>
      </c>
      <c r="C23" s="6">
        <v>16078.2687</v>
      </c>
      <c r="D23" s="6">
        <v>102572.64</v>
      </c>
      <c r="E23" s="6">
        <v>99236.253</v>
      </c>
      <c r="F23" s="6">
        <v>19414.6557</v>
      </c>
    </row>
    <row r="24" spans="1:6" ht="30">
      <c r="A24" s="2">
        <v>6</v>
      </c>
      <c r="B24" s="3" t="s">
        <v>30</v>
      </c>
      <c r="C24" s="6">
        <v>52022.709</v>
      </c>
      <c r="D24" s="6">
        <v>303775.54</v>
      </c>
      <c r="E24" s="6">
        <v>278018.7197</v>
      </c>
      <c r="F24" s="6">
        <v>77779.5293</v>
      </c>
    </row>
    <row r="25" spans="1:6" ht="15">
      <c r="A25" s="2">
        <v>7</v>
      </c>
      <c r="B25" s="3" t="s">
        <v>31</v>
      </c>
      <c r="C25" s="6">
        <v>0</v>
      </c>
      <c r="D25" s="6">
        <v>59124.9</v>
      </c>
      <c r="E25" s="6">
        <v>44986.8069</v>
      </c>
      <c r="F25" s="6">
        <v>14138.0931</v>
      </c>
    </row>
    <row r="26" spans="1:6" ht="15">
      <c r="A26" s="3"/>
      <c r="B26" s="3" t="s">
        <v>32</v>
      </c>
      <c r="C26" s="6">
        <f>SUM(C15:C25)</f>
        <v>209125.39330000003</v>
      </c>
      <c r="D26" s="6">
        <f>SUM(D15:D25)</f>
        <v>1609526.2119999998</v>
      </c>
      <c r="E26" s="6">
        <f>SUM(E15:E25)</f>
        <v>1458484.9555</v>
      </c>
      <c r="F26" s="6">
        <f>SUM(F15:F25)</f>
        <v>360167.04980000004</v>
      </c>
    </row>
    <row r="27" spans="1:6" ht="15">
      <c r="A27" s="3"/>
      <c r="B27" s="3" t="s">
        <v>33</v>
      </c>
      <c r="C27" s="7"/>
      <c r="D27" s="7"/>
      <c r="E27" s="6">
        <v>89.68127565059284</v>
      </c>
      <c r="F27" s="7"/>
    </row>
    <row r="30" spans="1:7" ht="60" customHeight="1">
      <c r="A30" s="17" t="s">
        <v>34</v>
      </c>
      <c r="B30" s="17"/>
      <c r="C30" s="17"/>
      <c r="D30" s="17"/>
      <c r="E30" s="17"/>
      <c r="F30" s="17"/>
      <c r="G30" s="1"/>
    </row>
    <row r="33" spans="1:6" ht="54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35</v>
      </c>
      <c r="C35" s="6">
        <v>306476.061</v>
      </c>
      <c r="D35" s="6">
        <v>2082459.1275</v>
      </c>
      <c r="E35" s="6">
        <v>1767671.4811</v>
      </c>
      <c r="F35" s="6">
        <v>485682.1174</v>
      </c>
    </row>
    <row r="36" spans="1:6" ht="15">
      <c r="A36" s="2" t="s">
        <v>12</v>
      </c>
      <c r="B36" s="3" t="s">
        <v>36</v>
      </c>
      <c r="C36" s="6">
        <v>1165.4822</v>
      </c>
      <c r="D36" s="6">
        <v>11826.702</v>
      </c>
      <c r="E36" s="6">
        <v>10286.8894</v>
      </c>
      <c r="F36" s="6">
        <v>2705.2948</v>
      </c>
    </row>
    <row r="37" spans="1:6" ht="15">
      <c r="A37" s="2" t="s">
        <v>24</v>
      </c>
      <c r="B37" s="3" t="s">
        <v>37</v>
      </c>
      <c r="C37" s="6">
        <v>67894.2961</v>
      </c>
      <c r="D37" s="6">
        <v>599389.1733</v>
      </c>
      <c r="E37" s="6">
        <v>531616.8255</v>
      </c>
      <c r="F37" s="6">
        <v>135666.6439</v>
      </c>
    </row>
    <row r="38" spans="1:6" ht="15">
      <c r="A38" s="2" t="s">
        <v>26</v>
      </c>
      <c r="B38" s="3" t="s">
        <v>38</v>
      </c>
      <c r="C38" s="6">
        <v>237416.2827</v>
      </c>
      <c r="D38" s="6">
        <v>1471243.2522</v>
      </c>
      <c r="E38" s="6">
        <v>1225767.7662</v>
      </c>
      <c r="F38" s="6">
        <v>347310.1787</v>
      </c>
    </row>
    <row r="39" spans="3:6" ht="15">
      <c r="C39" s="8"/>
      <c r="D39" s="8"/>
      <c r="E39" s="8"/>
      <c r="F39" s="8"/>
    </row>
    <row r="40" spans="1:6" ht="15">
      <c r="A40" s="3"/>
      <c r="B40" s="3" t="s">
        <v>32</v>
      </c>
      <c r="C40" s="6">
        <v>306476.061</v>
      </c>
      <c r="D40" s="6">
        <v>2082459.1275</v>
      </c>
      <c r="E40" s="6">
        <v>1767671.4811000002</v>
      </c>
      <c r="F40" s="6">
        <v>485682.1174</v>
      </c>
    </row>
    <row r="41" spans="1:6" ht="15">
      <c r="A41" s="3"/>
      <c r="B41" s="3" t="s">
        <v>33</v>
      </c>
      <c r="C41" s="3"/>
      <c r="D41" s="3"/>
      <c r="E41" s="6">
        <v>84.88384995205628</v>
      </c>
      <c r="F41" s="3"/>
    </row>
    <row r="42" spans="1:6" ht="15">
      <c r="A42" s="9"/>
      <c r="B42" s="9"/>
      <c r="C42" s="9"/>
      <c r="D42" s="9"/>
      <c r="E42" s="10"/>
      <c r="F42" s="9"/>
    </row>
    <row r="43" spans="1:6" ht="15">
      <c r="A43" s="9"/>
      <c r="B43" s="9"/>
      <c r="C43" s="9"/>
      <c r="D43" s="9"/>
      <c r="E43" s="10"/>
      <c r="F43" s="9"/>
    </row>
    <row r="44" spans="1:6" ht="15">
      <c r="A44" s="9"/>
      <c r="B44" s="9"/>
      <c r="C44" s="9"/>
      <c r="D44" s="9"/>
      <c r="E44" s="10"/>
      <c r="F44" s="9"/>
    </row>
    <row r="45" spans="1:6" ht="15">
      <c r="A45" s="9"/>
      <c r="B45" s="9"/>
      <c r="C45" s="9"/>
      <c r="D45" s="9"/>
      <c r="E45" s="10"/>
      <c r="F45" s="9"/>
    </row>
    <row r="46" spans="1:6" ht="15">
      <c r="A46" s="9"/>
      <c r="B46" s="9"/>
      <c r="C46" s="9"/>
      <c r="D46" s="9"/>
      <c r="E46" s="10"/>
      <c r="F46" s="9"/>
    </row>
    <row r="47" spans="1:6" ht="15">
      <c r="A47" s="9"/>
      <c r="B47" s="9"/>
      <c r="C47" s="9"/>
      <c r="D47" s="9"/>
      <c r="E47" s="10"/>
      <c r="F47" s="9"/>
    </row>
    <row r="48" spans="1:6" ht="15">
      <c r="A48" s="9"/>
      <c r="B48" s="9"/>
      <c r="C48" s="9"/>
      <c r="D48" s="9"/>
      <c r="E48" s="10"/>
      <c r="F48" s="9"/>
    </row>
    <row r="49" spans="1:6" ht="15">
      <c r="A49" s="9"/>
      <c r="B49" s="9"/>
      <c r="C49" s="9"/>
      <c r="D49" s="9"/>
      <c r="E49" s="10"/>
      <c r="F49" s="9"/>
    </row>
    <row r="51" spans="1:7" ht="60" customHeight="1">
      <c r="A51" s="17" t="s">
        <v>150</v>
      </c>
      <c r="B51" s="17"/>
      <c r="C51" s="17"/>
      <c r="D51" s="17"/>
      <c r="E51" s="17"/>
      <c r="F51" s="17"/>
      <c r="G51" s="1"/>
    </row>
    <row r="53" spans="1:6" ht="39.75" customHeight="1">
      <c r="A53" s="2" t="s">
        <v>39</v>
      </c>
      <c r="B53" s="2" t="s">
        <v>40</v>
      </c>
      <c r="C53" s="2" t="s">
        <v>41</v>
      </c>
      <c r="D53" s="2" t="s">
        <v>42</v>
      </c>
      <c r="E53" s="2" t="s">
        <v>43</v>
      </c>
      <c r="F53" s="2" t="s">
        <v>44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23</v>
      </c>
      <c r="C55" s="2"/>
      <c r="D55" s="6">
        <f>E19</f>
        <v>65009.1282</v>
      </c>
      <c r="E55" s="2"/>
      <c r="F55" s="2"/>
    </row>
    <row r="56" spans="1:6" ht="15">
      <c r="A56" s="2">
        <v>2</v>
      </c>
      <c r="B56" s="2" t="s">
        <v>45</v>
      </c>
      <c r="C56" s="2">
        <v>13519</v>
      </c>
      <c r="D56" s="2">
        <v>976</v>
      </c>
      <c r="E56" s="2"/>
      <c r="F56" s="2">
        <f>C56+D56</f>
        <v>14495</v>
      </c>
    </row>
    <row r="57" spans="1:6" s="21" customFormat="1" ht="15">
      <c r="A57" s="19"/>
      <c r="B57" s="19" t="s">
        <v>46</v>
      </c>
      <c r="C57" s="19">
        <f>C56</f>
        <v>13519</v>
      </c>
      <c r="D57" s="20">
        <f>D55+D56</f>
        <v>65985.1282</v>
      </c>
      <c r="E57" s="19"/>
      <c r="F57" s="19">
        <f>F56</f>
        <v>14495</v>
      </c>
    </row>
    <row r="59" spans="1:6" ht="60" customHeight="1">
      <c r="A59" s="17" t="s">
        <v>47</v>
      </c>
      <c r="B59" s="16"/>
      <c r="C59" s="16"/>
      <c r="D59" s="16"/>
      <c r="E59" s="16"/>
      <c r="F59" s="16"/>
    </row>
    <row r="61" spans="1:5" ht="39.75" customHeight="1">
      <c r="A61" s="2" t="s">
        <v>39</v>
      </c>
      <c r="B61" s="2" t="s">
        <v>40</v>
      </c>
      <c r="C61" s="2" t="s">
        <v>48</v>
      </c>
      <c r="D61" s="2" t="s">
        <v>49</v>
      </c>
      <c r="E61" s="2" t="s">
        <v>43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15" t="s">
        <v>124</v>
      </c>
      <c r="B65" s="16"/>
      <c r="C65" s="16"/>
      <c r="D65" s="16"/>
      <c r="E65" s="16"/>
      <c r="F65" s="16"/>
    </row>
    <row r="67" spans="1:5" ht="39.75" customHeight="1">
      <c r="A67" s="2" t="s">
        <v>39</v>
      </c>
      <c r="B67" s="2" t="s">
        <v>40</v>
      </c>
      <c r="C67" s="2" t="s">
        <v>48</v>
      </c>
      <c r="D67" s="2" t="s">
        <v>49</v>
      </c>
      <c r="E67" s="2" t="s">
        <v>43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50</v>
      </c>
      <c r="C69" s="2" t="s">
        <v>51</v>
      </c>
      <c r="D69" s="2">
        <v>3</v>
      </c>
      <c r="E69" s="2" t="s">
        <v>52</v>
      </c>
    </row>
    <row r="70" spans="1:5" ht="15">
      <c r="A70" s="2">
        <v>2</v>
      </c>
      <c r="B70" s="3" t="s">
        <v>53</v>
      </c>
      <c r="C70" s="2"/>
      <c r="D70" s="2"/>
      <c r="E70" s="2" t="s">
        <v>54</v>
      </c>
    </row>
    <row r="71" spans="1:5" ht="15">
      <c r="A71" s="2">
        <v>3</v>
      </c>
      <c r="B71" s="3" t="s">
        <v>149</v>
      </c>
      <c r="C71" s="2" t="s">
        <v>55</v>
      </c>
      <c r="D71" s="2">
        <v>1</v>
      </c>
      <c r="E71" s="2" t="s">
        <v>56</v>
      </c>
    </row>
    <row r="72" spans="1:5" ht="15">
      <c r="A72" s="2">
        <v>4</v>
      </c>
      <c r="B72" s="3" t="s">
        <v>57</v>
      </c>
      <c r="C72" s="2" t="s">
        <v>55</v>
      </c>
      <c r="D72" s="2">
        <v>3</v>
      </c>
      <c r="E72" s="2" t="s">
        <v>58</v>
      </c>
    </row>
    <row r="73" spans="1:5" ht="15">
      <c r="A73" s="2"/>
      <c r="B73" s="2" t="s">
        <v>46</v>
      </c>
      <c r="C73" s="2"/>
      <c r="D73" s="2"/>
      <c r="E73" s="2" t="s">
        <v>59</v>
      </c>
    </row>
    <row r="74" spans="1:5" ht="21">
      <c r="A74" s="12" t="s">
        <v>126</v>
      </c>
      <c r="B74" s="13" t="s">
        <v>127</v>
      </c>
      <c r="C74" s="11"/>
      <c r="D74" s="11"/>
      <c r="E74" s="11"/>
    </row>
    <row r="76" spans="1:6" ht="60" customHeight="1">
      <c r="A76" s="15" t="s">
        <v>125</v>
      </c>
      <c r="B76" s="16"/>
      <c r="C76" s="16"/>
      <c r="D76" s="16"/>
      <c r="E76" s="16"/>
      <c r="F76" s="16"/>
    </row>
    <row r="78" spans="1:5" ht="39.75" customHeight="1">
      <c r="A78" s="2" t="s">
        <v>39</v>
      </c>
      <c r="B78" s="2" t="s">
        <v>40</v>
      </c>
      <c r="C78" s="2" t="s">
        <v>48</v>
      </c>
      <c r="D78" s="2" t="s">
        <v>49</v>
      </c>
      <c r="E78" s="2" t="s">
        <v>43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2" t="s">
        <v>153</v>
      </c>
      <c r="C80" s="2"/>
      <c r="D80" s="2"/>
      <c r="E80" s="2"/>
    </row>
    <row r="81" spans="1:5" ht="15">
      <c r="A81" s="2">
        <v>1</v>
      </c>
      <c r="B81" s="3" t="s">
        <v>151</v>
      </c>
      <c r="C81" s="2" t="s">
        <v>132</v>
      </c>
      <c r="D81" s="2">
        <v>6</v>
      </c>
      <c r="E81" s="2" t="s">
        <v>133</v>
      </c>
    </row>
    <row r="82" spans="1:5" ht="15">
      <c r="A82" s="2">
        <v>2</v>
      </c>
      <c r="B82" s="3" t="s">
        <v>134</v>
      </c>
      <c r="C82" s="2" t="s">
        <v>135</v>
      </c>
      <c r="D82" s="2">
        <v>96</v>
      </c>
      <c r="E82" s="2" t="s">
        <v>152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136</v>
      </c>
      <c r="C84" s="2" t="s">
        <v>55</v>
      </c>
      <c r="D84" s="2"/>
      <c r="E84" s="2" t="s">
        <v>137</v>
      </c>
    </row>
    <row r="85" spans="1:5" ht="15">
      <c r="A85" s="2">
        <v>2</v>
      </c>
      <c r="B85" s="3" t="s">
        <v>138</v>
      </c>
      <c r="C85" s="2" t="s">
        <v>135</v>
      </c>
      <c r="D85" s="2">
        <v>2</v>
      </c>
      <c r="E85" s="2">
        <v>965</v>
      </c>
    </row>
    <row r="86" spans="1:5" ht="15">
      <c r="A86" s="2">
        <v>3</v>
      </c>
      <c r="B86" s="3" t="s">
        <v>139</v>
      </c>
      <c r="C86" s="2" t="s">
        <v>140</v>
      </c>
      <c r="D86" s="2">
        <v>247</v>
      </c>
      <c r="E86" s="2" t="s">
        <v>141</v>
      </c>
    </row>
    <row r="87" spans="1:5" ht="15">
      <c r="A87" s="2">
        <v>4</v>
      </c>
      <c r="B87" s="3" t="s">
        <v>142</v>
      </c>
      <c r="C87" s="2" t="s">
        <v>55</v>
      </c>
      <c r="D87" s="2">
        <v>1</v>
      </c>
      <c r="E87" s="2">
        <v>472</v>
      </c>
    </row>
    <row r="88" spans="1:5" ht="15">
      <c r="A88" s="2">
        <v>5</v>
      </c>
      <c r="B88" s="3" t="s">
        <v>143</v>
      </c>
      <c r="C88" s="2" t="s">
        <v>55</v>
      </c>
      <c r="D88" s="2">
        <v>3</v>
      </c>
      <c r="E88" s="2">
        <v>598</v>
      </c>
    </row>
    <row r="89" spans="1:5" ht="30">
      <c r="A89" s="2">
        <v>6</v>
      </c>
      <c r="B89" s="3" t="s">
        <v>144</v>
      </c>
      <c r="C89" s="2" t="s">
        <v>140</v>
      </c>
      <c r="D89" s="2">
        <v>157</v>
      </c>
      <c r="E89" s="2">
        <v>856</v>
      </c>
    </row>
    <row r="90" spans="1:5" ht="15">
      <c r="A90" s="2">
        <v>7</v>
      </c>
      <c r="B90" s="3" t="s">
        <v>145</v>
      </c>
      <c r="C90" s="2" t="s">
        <v>51</v>
      </c>
      <c r="D90" s="2" t="s">
        <v>146</v>
      </c>
      <c r="E90" s="2" t="s">
        <v>147</v>
      </c>
    </row>
    <row r="91" spans="1:5" ht="15">
      <c r="A91" s="2"/>
      <c r="B91" s="2" t="s">
        <v>46</v>
      </c>
      <c r="C91" s="2"/>
      <c r="D91" s="2"/>
      <c r="E91" s="2" t="s">
        <v>148</v>
      </c>
    </row>
    <row r="92" spans="1:2" ht="21">
      <c r="A92" s="12" t="s">
        <v>126</v>
      </c>
      <c r="B92" s="13" t="s">
        <v>127</v>
      </c>
    </row>
    <row r="93" spans="1:2" ht="21">
      <c r="A93" s="12"/>
      <c r="B93" s="13"/>
    </row>
    <row r="94" spans="1:2" ht="21">
      <c r="A94" s="12"/>
      <c r="B94" s="13"/>
    </row>
    <row r="95" spans="1:2" ht="21">
      <c r="A95" s="12"/>
      <c r="B95" s="13"/>
    </row>
    <row r="96" spans="1:2" ht="21">
      <c r="A96" s="12"/>
      <c r="B96" s="13"/>
    </row>
    <row r="97" spans="1:2" ht="21">
      <c r="A97" s="12"/>
      <c r="B97" s="13"/>
    </row>
    <row r="98" spans="1:2" ht="21">
      <c r="A98" s="12"/>
      <c r="B98" s="13"/>
    </row>
    <row r="99" spans="1:2" ht="21">
      <c r="A99" s="12"/>
      <c r="B99" s="13"/>
    </row>
    <row r="101" spans="1:7" ht="60" customHeight="1">
      <c r="A101" s="17" t="s">
        <v>60</v>
      </c>
      <c r="B101" s="17"/>
      <c r="C101" s="17"/>
      <c r="D101" s="17"/>
      <c r="E101" s="17"/>
      <c r="F101" s="17"/>
      <c r="G101" s="1"/>
    </row>
    <row r="103" spans="1:3" ht="39.75" customHeight="1">
      <c r="A103" s="2" t="s">
        <v>4</v>
      </c>
      <c r="B103" s="2" t="s">
        <v>61</v>
      </c>
      <c r="C103" s="2" t="s">
        <v>62</v>
      </c>
    </row>
    <row r="104" spans="1:3" ht="15">
      <c r="A104" s="2">
        <v>1</v>
      </c>
      <c r="B104" s="2">
        <v>2</v>
      </c>
      <c r="C104" s="2">
        <v>3</v>
      </c>
    </row>
    <row r="105" spans="1:3" ht="30">
      <c r="A105" s="2">
        <v>1</v>
      </c>
      <c r="B105" s="3" t="s">
        <v>63</v>
      </c>
      <c r="C105" s="2">
        <v>179</v>
      </c>
    </row>
    <row r="106" spans="1:3" ht="15">
      <c r="A106" s="2" t="s">
        <v>64</v>
      </c>
      <c r="B106" s="3" t="s">
        <v>65</v>
      </c>
      <c r="C106" s="2">
        <v>9</v>
      </c>
    </row>
    <row r="107" spans="1:3" ht="15">
      <c r="A107" s="2" t="s">
        <v>66</v>
      </c>
      <c r="B107" s="3" t="s">
        <v>67</v>
      </c>
      <c r="C107" s="2">
        <v>170</v>
      </c>
    </row>
    <row r="108" spans="1:3" ht="15">
      <c r="A108" s="2">
        <v>2</v>
      </c>
      <c r="B108" s="3" t="s">
        <v>68</v>
      </c>
      <c r="C108" s="2">
        <v>24</v>
      </c>
    </row>
    <row r="109" spans="1:3" ht="15">
      <c r="A109" s="2">
        <v>3</v>
      </c>
      <c r="B109" s="3" t="s">
        <v>69</v>
      </c>
      <c r="C109" s="2">
        <v>5</v>
      </c>
    </row>
    <row r="112" spans="1:4" ht="60" customHeight="1">
      <c r="A112" s="17" t="s">
        <v>70</v>
      </c>
      <c r="B112" s="16"/>
      <c r="C112" s="16"/>
      <c r="D112" s="16"/>
    </row>
    <row r="114" spans="1:4" ht="54" customHeight="1">
      <c r="A114" s="2" t="s">
        <v>39</v>
      </c>
      <c r="B114" s="2" t="s">
        <v>71</v>
      </c>
      <c r="C114" s="2" t="s">
        <v>72</v>
      </c>
      <c r="D114" s="2" t="s">
        <v>73</v>
      </c>
    </row>
    <row r="115" spans="1:4" ht="15">
      <c r="A115" s="2">
        <v>1</v>
      </c>
      <c r="B115" s="2">
        <v>2</v>
      </c>
      <c r="C115" s="2">
        <v>3</v>
      </c>
      <c r="D115" s="2">
        <v>4</v>
      </c>
    </row>
    <row r="117" spans="1:6" ht="60" customHeight="1">
      <c r="A117" s="17" t="s">
        <v>74</v>
      </c>
      <c r="B117" s="16"/>
      <c r="C117" s="16"/>
      <c r="D117" s="16"/>
      <c r="E117" s="16"/>
      <c r="F117" s="16"/>
    </row>
    <row r="119" spans="1:5" ht="39.75" customHeight="1">
      <c r="A119" s="2" t="s">
        <v>39</v>
      </c>
      <c r="B119" s="2" t="s">
        <v>40</v>
      </c>
      <c r="C119" s="2" t="s">
        <v>48</v>
      </c>
      <c r="D119" s="2" t="s">
        <v>49</v>
      </c>
      <c r="E119" s="2" t="s">
        <v>43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  <row r="125" spans="1:6" ht="60" customHeight="1">
      <c r="A125" s="17" t="s">
        <v>75</v>
      </c>
      <c r="B125" s="16"/>
      <c r="C125" s="16"/>
      <c r="D125" s="16"/>
      <c r="E125" s="16"/>
      <c r="F125" s="16"/>
    </row>
    <row r="127" spans="1:5" ht="39.75" customHeight="1">
      <c r="A127" s="2" t="s">
        <v>39</v>
      </c>
      <c r="B127" s="2" t="s">
        <v>40</v>
      </c>
      <c r="C127" s="2" t="s">
        <v>48</v>
      </c>
      <c r="D127" s="2" t="s">
        <v>49</v>
      </c>
      <c r="E127" s="2" t="s">
        <v>43</v>
      </c>
    </row>
    <row r="128" spans="1:5" ht="15">
      <c r="A128" s="2">
        <v>1</v>
      </c>
      <c r="B128" s="2">
        <v>2</v>
      </c>
      <c r="C128" s="2">
        <v>3</v>
      </c>
      <c r="D128" s="2">
        <v>4</v>
      </c>
      <c r="E128" s="2">
        <v>5</v>
      </c>
    </row>
    <row r="129" spans="1:5" ht="15">
      <c r="A129" s="2">
        <v>1</v>
      </c>
      <c r="B129" s="3" t="s">
        <v>76</v>
      </c>
      <c r="C129" s="2" t="s">
        <v>55</v>
      </c>
      <c r="D129" s="2">
        <v>3</v>
      </c>
      <c r="E129" s="2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9:F59"/>
    <mergeCell ref="A65:F65"/>
    <mergeCell ref="A76:F76"/>
    <mergeCell ref="A112:D112"/>
    <mergeCell ref="A117:F117"/>
    <mergeCell ref="A125:F125"/>
    <mergeCell ref="A1:F1"/>
    <mergeCell ref="A9:F9"/>
    <mergeCell ref="A30:F30"/>
    <mergeCell ref="A51:F51"/>
    <mergeCell ref="A101:F10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IV2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3.28125" style="0" customWidth="1"/>
    <col min="4" max="5" width="15.00390625" style="0" customWidth="1"/>
    <col min="6" max="6" width="13.57421875" style="0" customWidth="1"/>
    <col min="7" max="7" width="11.57421875" style="0" customWidth="1"/>
    <col min="8" max="8" width="9.8515625" style="0" customWidth="1"/>
    <col min="9" max="9" width="18.421875" style="0" customWidth="1"/>
    <col min="10" max="10" width="15.00390625" style="0" customWidth="1"/>
  </cols>
  <sheetData>
    <row r="1" spans="1:10" ht="60" customHeight="1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"/>
    </row>
    <row r="3" spans="1:9" ht="90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88</v>
      </c>
      <c r="C5" s="2" t="s">
        <v>89</v>
      </c>
      <c r="D5" s="2" t="s">
        <v>90</v>
      </c>
      <c r="E5" s="2" t="s">
        <v>91</v>
      </c>
      <c r="F5" s="6">
        <v>4</v>
      </c>
      <c r="G5" s="2" t="s">
        <v>92</v>
      </c>
      <c r="H5" s="2" t="s">
        <v>93</v>
      </c>
      <c r="I5" s="2" t="s">
        <v>94</v>
      </c>
    </row>
    <row r="6" spans="1:9" ht="30">
      <c r="A6" s="2">
        <v>2</v>
      </c>
      <c r="B6" s="2" t="s">
        <v>95</v>
      </c>
      <c r="C6" s="2" t="s">
        <v>89</v>
      </c>
      <c r="D6" s="2" t="s">
        <v>90</v>
      </c>
      <c r="E6" s="2" t="s">
        <v>91</v>
      </c>
      <c r="F6" s="6">
        <v>4</v>
      </c>
      <c r="G6" s="2" t="s">
        <v>92</v>
      </c>
      <c r="H6" s="2" t="s">
        <v>93</v>
      </c>
      <c r="I6" s="2" t="s">
        <v>94</v>
      </c>
    </row>
    <row r="7" spans="1:9" ht="30">
      <c r="A7" s="2">
        <v>3</v>
      </c>
      <c r="B7" s="2" t="s">
        <v>96</v>
      </c>
      <c r="C7" s="2" t="s">
        <v>89</v>
      </c>
      <c r="D7" s="2" t="s">
        <v>90</v>
      </c>
      <c r="E7" s="2" t="s">
        <v>91</v>
      </c>
      <c r="F7" s="6">
        <v>4</v>
      </c>
      <c r="G7" s="2" t="s">
        <v>92</v>
      </c>
      <c r="H7" s="2" t="s">
        <v>93</v>
      </c>
      <c r="I7" s="2" t="s">
        <v>94</v>
      </c>
    </row>
    <row r="8" spans="1:9" ht="30">
      <c r="A8" s="2">
        <v>4</v>
      </c>
      <c r="B8" s="2" t="s">
        <v>88</v>
      </c>
      <c r="C8" s="2" t="s">
        <v>89</v>
      </c>
      <c r="D8" s="2" t="s">
        <v>97</v>
      </c>
      <c r="E8" s="2" t="s">
        <v>98</v>
      </c>
      <c r="F8" s="6">
        <v>25</v>
      </c>
      <c r="G8" s="2" t="s">
        <v>92</v>
      </c>
      <c r="H8" s="2" t="s">
        <v>93</v>
      </c>
      <c r="I8" s="2" t="s">
        <v>94</v>
      </c>
    </row>
    <row r="9" spans="1:9" ht="30">
      <c r="A9" s="2">
        <v>5</v>
      </c>
      <c r="B9" s="2" t="s">
        <v>95</v>
      </c>
      <c r="C9" s="2" t="s">
        <v>89</v>
      </c>
      <c r="D9" s="2" t="s">
        <v>97</v>
      </c>
      <c r="E9" s="2" t="s">
        <v>98</v>
      </c>
      <c r="F9" s="6">
        <v>25</v>
      </c>
      <c r="G9" s="2" t="s">
        <v>92</v>
      </c>
      <c r="H9" s="2" t="s">
        <v>93</v>
      </c>
      <c r="I9" s="2" t="s">
        <v>94</v>
      </c>
    </row>
    <row r="10" spans="1:9" ht="30">
      <c r="A10" s="2">
        <v>6</v>
      </c>
      <c r="B10" s="2" t="s">
        <v>96</v>
      </c>
      <c r="C10" s="2" t="s">
        <v>89</v>
      </c>
      <c r="D10" s="2" t="s">
        <v>97</v>
      </c>
      <c r="E10" s="2" t="s">
        <v>98</v>
      </c>
      <c r="F10" s="6">
        <v>25</v>
      </c>
      <c r="G10" s="2" t="s">
        <v>92</v>
      </c>
      <c r="H10" s="2" t="s">
        <v>93</v>
      </c>
      <c r="I10" s="2" t="s">
        <v>94</v>
      </c>
    </row>
    <row r="11" spans="1:9" ht="30">
      <c r="A11" s="2">
        <v>7</v>
      </c>
      <c r="B11" s="2" t="s">
        <v>88</v>
      </c>
      <c r="C11" s="2" t="s">
        <v>89</v>
      </c>
      <c r="D11" s="2" t="s">
        <v>99</v>
      </c>
      <c r="E11" s="2" t="s">
        <v>100</v>
      </c>
      <c r="F11" s="6">
        <v>1</v>
      </c>
      <c r="G11" s="2" t="s">
        <v>92</v>
      </c>
      <c r="H11" s="2" t="s">
        <v>93</v>
      </c>
      <c r="I11" s="2" t="s">
        <v>101</v>
      </c>
    </row>
    <row r="12" spans="1:9" ht="30">
      <c r="A12" s="2">
        <v>8</v>
      </c>
      <c r="B12" s="2" t="s">
        <v>95</v>
      </c>
      <c r="C12" s="2" t="s">
        <v>89</v>
      </c>
      <c r="D12" s="2" t="s">
        <v>102</v>
      </c>
      <c r="E12" s="2" t="s">
        <v>100</v>
      </c>
      <c r="F12" s="6">
        <v>1</v>
      </c>
      <c r="G12" s="2" t="s">
        <v>92</v>
      </c>
      <c r="H12" s="2" t="s">
        <v>93</v>
      </c>
      <c r="I12" s="2" t="s">
        <v>101</v>
      </c>
    </row>
    <row r="13" spans="1:9" ht="30">
      <c r="A13" s="2">
        <v>9</v>
      </c>
      <c r="B13" s="2" t="s">
        <v>88</v>
      </c>
      <c r="C13" s="2" t="s">
        <v>89</v>
      </c>
      <c r="D13" s="2" t="s">
        <v>103</v>
      </c>
      <c r="E13" s="2" t="s">
        <v>104</v>
      </c>
      <c r="F13" s="6">
        <v>2</v>
      </c>
      <c r="G13" s="2" t="s">
        <v>92</v>
      </c>
      <c r="H13" s="2" t="s">
        <v>93</v>
      </c>
      <c r="I13" s="2" t="s">
        <v>101</v>
      </c>
    </row>
    <row r="14" spans="1:9" ht="30">
      <c r="A14" s="2">
        <v>10</v>
      </c>
      <c r="B14" s="2" t="s">
        <v>95</v>
      </c>
      <c r="C14" s="2" t="s">
        <v>89</v>
      </c>
      <c r="D14" s="2" t="s">
        <v>103</v>
      </c>
      <c r="E14" s="2" t="s">
        <v>104</v>
      </c>
      <c r="F14" s="6">
        <v>2</v>
      </c>
      <c r="G14" s="2" t="s">
        <v>92</v>
      </c>
      <c r="H14" s="2" t="s">
        <v>93</v>
      </c>
      <c r="I14" s="2" t="s">
        <v>101</v>
      </c>
    </row>
    <row r="15" spans="1:9" ht="30">
      <c r="A15" s="2">
        <v>11</v>
      </c>
      <c r="B15" s="2" t="s">
        <v>88</v>
      </c>
      <c r="C15" s="2" t="s">
        <v>89</v>
      </c>
      <c r="D15" s="2" t="s">
        <v>105</v>
      </c>
      <c r="E15" s="2" t="s">
        <v>106</v>
      </c>
      <c r="F15" s="6">
        <v>2</v>
      </c>
      <c r="G15" s="2" t="s">
        <v>92</v>
      </c>
      <c r="H15" s="2" t="s">
        <v>93</v>
      </c>
      <c r="I15" s="2" t="s">
        <v>101</v>
      </c>
    </row>
    <row r="19" spans="1:5" ht="60" customHeight="1">
      <c r="A19" s="17" t="s">
        <v>107</v>
      </c>
      <c r="B19" s="16"/>
      <c r="C19" s="16"/>
      <c r="D19" s="16"/>
      <c r="E19" s="16"/>
    </row>
    <row r="21" spans="1:3" ht="39.75" customHeight="1">
      <c r="A21" s="2" t="s">
        <v>79</v>
      </c>
      <c r="B21" s="2" t="s">
        <v>108</v>
      </c>
      <c r="C21" s="2" t="s">
        <v>109</v>
      </c>
    </row>
    <row r="22" spans="1:3" ht="15">
      <c r="A22" s="2">
        <v>1</v>
      </c>
      <c r="B22" s="2">
        <v>2</v>
      </c>
      <c r="C22" s="2">
        <v>3</v>
      </c>
    </row>
    <row r="23" spans="1:3" ht="15">
      <c r="A23" s="2">
        <v>1</v>
      </c>
      <c r="B23" s="2">
        <v>1</v>
      </c>
      <c r="C23" s="2" t="s">
        <v>110</v>
      </c>
    </row>
    <row r="24" spans="1:3" ht="15">
      <c r="A24" s="2">
        <v>2</v>
      </c>
      <c r="B24" s="2">
        <v>5</v>
      </c>
      <c r="C24" s="2" t="s">
        <v>111</v>
      </c>
    </row>
    <row r="25" spans="1:3" ht="15">
      <c r="A25" s="2">
        <v>3</v>
      </c>
      <c r="B25" s="2">
        <v>6</v>
      </c>
      <c r="C25" s="2" t="s">
        <v>112</v>
      </c>
    </row>
    <row r="26" spans="1:3" ht="15">
      <c r="A26" s="2">
        <v>4</v>
      </c>
      <c r="B26" s="2">
        <v>10</v>
      </c>
      <c r="C26" s="2" t="s">
        <v>113</v>
      </c>
    </row>
    <row r="27" spans="1:3" ht="15">
      <c r="A27" s="2">
        <v>5</v>
      </c>
      <c r="B27" s="2">
        <v>27</v>
      </c>
      <c r="C27" s="2" t="s">
        <v>114</v>
      </c>
    </row>
    <row r="28" spans="1:3" ht="15">
      <c r="A28" s="2">
        <v>6</v>
      </c>
      <c r="B28" s="2">
        <v>31</v>
      </c>
      <c r="C28" s="2" t="s">
        <v>115</v>
      </c>
    </row>
    <row r="29" spans="1:3" ht="15">
      <c r="A29" s="2">
        <v>7</v>
      </c>
      <c r="B29" s="2">
        <v>33</v>
      </c>
      <c r="C29" s="2" t="s">
        <v>116</v>
      </c>
    </row>
    <row r="30" spans="1:3" ht="15">
      <c r="A30" s="2">
        <v>8</v>
      </c>
      <c r="B30" s="2">
        <v>46</v>
      </c>
      <c r="C30" s="2" t="s">
        <v>117</v>
      </c>
    </row>
    <row r="31" spans="1:3" ht="15">
      <c r="A31" s="2">
        <v>9</v>
      </c>
      <c r="B31" s="2">
        <v>48</v>
      </c>
      <c r="C31" s="2" t="s">
        <v>118</v>
      </c>
    </row>
    <row r="32" spans="1:3" ht="15">
      <c r="A32" s="2">
        <v>10</v>
      </c>
      <c r="B32" s="2">
        <v>51</v>
      </c>
      <c r="C32" s="2" t="s">
        <v>119</v>
      </c>
    </row>
    <row r="33" spans="1:3" ht="15">
      <c r="A33" s="2">
        <v>11</v>
      </c>
      <c r="B33" s="2">
        <v>67</v>
      </c>
      <c r="C33" s="2" t="s">
        <v>120</v>
      </c>
    </row>
    <row r="34" spans="1:3" ht="15">
      <c r="A34" s="2">
        <v>12</v>
      </c>
      <c r="B34" s="2">
        <v>74</v>
      </c>
      <c r="C34" s="2" t="s">
        <v>121</v>
      </c>
    </row>
    <row r="35" spans="1:3" ht="15">
      <c r="A35" s="2">
        <v>13</v>
      </c>
      <c r="B35" s="2">
        <v>78</v>
      </c>
      <c r="C35" s="2" t="s">
        <v>122</v>
      </c>
    </row>
    <row r="36" spans="1:3" ht="15">
      <c r="A36" s="2">
        <v>14</v>
      </c>
      <c r="B36" s="2">
        <v>102</v>
      </c>
      <c r="C36" s="2" t="s">
        <v>123</v>
      </c>
    </row>
    <row r="38" spans="1:5" ht="15">
      <c r="A38" s="14" t="s">
        <v>128</v>
      </c>
      <c r="E38" s="14" t="s">
        <v>129</v>
      </c>
    </row>
    <row r="40" spans="1:5" ht="15">
      <c r="A40" s="14" t="s">
        <v>130</v>
      </c>
      <c r="E40" s="14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9:E19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2015-03-31T08:42:23Z</cp:lastPrinted>
  <dcterms:created xsi:type="dcterms:W3CDTF">2015-03-19T12:54:07Z</dcterms:created>
  <dcterms:modified xsi:type="dcterms:W3CDTF">2015-03-31T08:42:25Z</dcterms:modified>
  <cp:category/>
  <cp:version/>
  <cp:contentType/>
  <cp:contentStatus/>
</cp:coreProperties>
</file>