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<sst xmlns="http://schemas.openxmlformats.org/spreadsheetml/2006/main" count="41" uniqueCount="40">
  <si>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</si>
  <si>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</si>
  <si>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</si>
  <si>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</si>
  <si>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</si>
  <si>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</si>
  <si>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</si>
  <si>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</si>
  <si>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</si>
  <si>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</si>
  <si>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</si>
  <si>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</si>
  <si>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</si>
  <si>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</si>
  <si>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</si>
  <si>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</si>
  <si>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</si>
  <si>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</si>
  <si>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</si>
  <si>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</si>
  <si>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</si>
  <si>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</si>
  <si>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</si>
  <si>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</si>
  <si>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</si>
  <si>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</si>
  <si>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</si>
  <si>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</si>
  <si>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</si>
  <si>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Начислено к оплате</t>
  </si>
  <si>
    <t>К распреде лению 1/2 доп. доходов</t>
  </si>
  <si>
    <t xml:space="preserve">Отчет с октября 2010 года по сентябрь 2011 года  </t>
  </si>
  <si>
    <t>Станционная, 38 Б</t>
  </si>
  <si>
    <t>содержание и аварийный ремонт дома, обслуживание лифтов</t>
  </si>
  <si>
    <t>конструктивные эл-ты</t>
  </si>
  <si>
    <t>кровля,козырьки,тыс.м2</t>
  </si>
  <si>
    <t>ДС075-10 от 03.09.10</t>
  </si>
  <si>
    <t>РСУ- Инвест</t>
  </si>
  <si>
    <t>Замена КВШ и канатов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</si>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</sst>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0">
          <cell r="O170">
            <v>9577.1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39</v>
      </c>
    </row>
    <row r="5" ht="9" customHeight="1">
      <c r="G5"/>
    </row>
    <row r="6" ht="7.5" customHeight="1"/>
    <row r="7" spans="1:4" ht="12.75">
      <c r="A7" s="23" t="s">
        <v>31</v>
      </c>
      <c r="B7" s="23"/>
      <c r="C7" s="23"/>
      <c r="D7" s="23"/>
    </row>
    <row r="8" spans="1:5" ht="12.75">
      <c r="A8" s="25" t="s">
        <v>0</v>
      </c>
      <c r="B8" s="25"/>
      <c r="D8" s="23" t="s">
        <v>32</v>
      </c>
      <c r="E8" s="25"/>
    </row>
    <row r="9" spans="1:4" ht="12.75">
      <c r="A9" s="25" t="s">
        <v>4</v>
      </c>
      <c r="B9" s="25"/>
      <c r="C9" s="25"/>
      <c r="D9" s="2">
        <f>'[1]Лист1'!$O$170</f>
        <v>9577.1</v>
      </c>
    </row>
    <row r="11" spans="1:2" ht="12.75">
      <c r="A11" s="2" t="s">
        <v>5</v>
      </c>
      <c r="B11" s="2" t="s">
        <v>6</v>
      </c>
    </row>
    <row r="12" spans="2:8" s="3" customFormat="1" ht="81" customHeight="1">
      <c r="B12" s="4" t="s">
        <v>13</v>
      </c>
      <c r="C12" s="4" t="s">
        <v>7</v>
      </c>
      <c r="D12" s="1" t="s">
        <v>29</v>
      </c>
      <c r="E12" s="4" t="s">
        <v>15</v>
      </c>
      <c r="F12" s="4" t="s">
        <v>8</v>
      </c>
      <c r="G12" s="4" t="s">
        <v>16</v>
      </c>
      <c r="H12" s="1" t="s">
        <v>30</v>
      </c>
    </row>
    <row r="13" spans="2:8" s="3" customFormat="1" ht="14.2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</row>
    <row r="14" spans="2:8" s="5" customFormat="1" ht="48.75" customHeight="1">
      <c r="B14" s="6">
        <v>1</v>
      </c>
      <c r="C14" s="14" t="s">
        <v>33</v>
      </c>
      <c r="D14" s="6">
        <v>1531828.99</v>
      </c>
      <c r="E14" s="6">
        <v>1515929.34</v>
      </c>
      <c r="F14" s="6">
        <f>E14</f>
        <v>1515929.34</v>
      </c>
      <c r="G14" s="6">
        <v>6000</v>
      </c>
      <c r="H14" s="6">
        <f>G14/2</f>
        <v>3000</v>
      </c>
    </row>
    <row r="15" ht="12.75">
      <c r="F15" s="7"/>
    </row>
    <row r="16" spans="1:2" ht="12.75">
      <c r="A16" s="2" t="s">
        <v>11</v>
      </c>
      <c r="B16" s="2" t="s">
        <v>12</v>
      </c>
    </row>
    <row r="17" spans="2:8" ht="12.75" customHeight="1">
      <c r="B17" s="33" t="s">
        <v>13</v>
      </c>
      <c r="C17" s="33" t="s">
        <v>14</v>
      </c>
      <c r="D17" s="30" t="s">
        <v>17</v>
      </c>
      <c r="E17" s="30"/>
      <c r="F17" s="30"/>
      <c r="G17" s="30"/>
      <c r="H17" s="15"/>
    </row>
    <row r="18" spans="2:8" ht="12.75" customHeight="1">
      <c r="B18" s="34"/>
      <c r="C18" s="34"/>
      <c r="D18" s="24" t="s">
        <v>18</v>
      </c>
      <c r="E18" s="24"/>
      <c r="F18" s="36" t="s">
        <v>34</v>
      </c>
      <c r="G18" s="37"/>
      <c r="H18" s="16"/>
    </row>
    <row r="19" spans="2:8" ht="18" customHeight="1">
      <c r="B19" s="35"/>
      <c r="C19" s="35"/>
      <c r="D19" s="27" t="s">
        <v>19</v>
      </c>
      <c r="E19" s="27"/>
      <c r="F19" s="26" t="s">
        <v>35</v>
      </c>
      <c r="G19" s="27"/>
      <c r="H19" s="17"/>
    </row>
    <row r="20" spans="2:8" ht="12.75" customHeight="1">
      <c r="B20" s="8">
        <v>1</v>
      </c>
      <c r="C20" s="8">
        <v>22600</v>
      </c>
      <c r="D20" s="44">
        <v>5</v>
      </c>
      <c r="E20" s="44"/>
      <c r="F20" s="28">
        <v>0.04</v>
      </c>
      <c r="G20" s="29"/>
      <c r="H20" s="18"/>
    </row>
    <row r="21" ht="12.75" customHeight="1"/>
    <row r="22" spans="1:7" ht="12.75" customHeight="1">
      <c r="A22" t="s">
        <v>22</v>
      </c>
      <c r="B22" s="25" t="s">
        <v>23</v>
      </c>
      <c r="C22" s="25"/>
      <c r="D22" s="25"/>
      <c r="E22" s="25"/>
      <c r="F22" s="25"/>
      <c r="G22" s="25"/>
    </row>
    <row r="23" spans="2:7" ht="36.75" customHeight="1">
      <c r="B23" s="39" t="s">
        <v>24</v>
      </c>
      <c r="C23" s="40"/>
      <c r="D23" s="10" t="s">
        <v>25</v>
      </c>
      <c r="E23" s="10" t="s">
        <v>26</v>
      </c>
      <c r="F23" s="10" t="s">
        <v>27</v>
      </c>
      <c r="G23" s="11"/>
    </row>
    <row r="24" spans="2:7" ht="39.75" customHeight="1">
      <c r="B24" s="31" t="s">
        <v>36</v>
      </c>
      <c r="C24" s="32"/>
      <c r="D24" s="19" t="s">
        <v>38</v>
      </c>
      <c r="E24" s="21" t="s">
        <v>37</v>
      </c>
      <c r="F24" s="20">
        <v>53579</v>
      </c>
      <c r="G24" s="11"/>
    </row>
    <row r="25" spans="2:7" ht="12.75" customHeight="1">
      <c r="B25" s="41" t="s">
        <v>28</v>
      </c>
      <c r="C25" s="42"/>
      <c r="D25" s="42"/>
      <c r="E25" s="43"/>
      <c r="F25" s="12">
        <f>SUM(F24:F24)</f>
        <v>53579</v>
      </c>
      <c r="G25" s="13"/>
    </row>
    <row r="26" spans="2:7" ht="12.75" customHeight="1">
      <c r="B26" s="22"/>
      <c r="C26" s="22"/>
      <c r="D26" s="22"/>
      <c r="E26" s="22"/>
      <c r="F26" s="13"/>
      <c r="G26" s="13"/>
    </row>
    <row r="27" spans="2:7" ht="12.75" customHeight="1">
      <c r="B27" s="22"/>
      <c r="C27" s="22"/>
      <c r="D27" s="22"/>
      <c r="E27" s="22"/>
      <c r="F27" s="13"/>
      <c r="G27" s="13"/>
    </row>
    <row r="28" spans="2:7" ht="12.75" customHeight="1">
      <c r="B28" s="22"/>
      <c r="C28" s="22"/>
      <c r="D28" s="22"/>
      <c r="E28" s="22"/>
      <c r="F28" s="13"/>
      <c r="G28" s="13"/>
    </row>
    <row r="29" ht="12.75" customHeight="1"/>
    <row r="30" spans="2:5" ht="12.75">
      <c r="B30" s="2" t="s">
        <v>9</v>
      </c>
      <c r="D30" s="25" t="s">
        <v>10</v>
      </c>
      <c r="E30" s="25"/>
    </row>
    <row r="34" ht="12.75">
      <c r="B34"/>
    </row>
    <row r="38" spans="2:3" ht="12.75">
      <c r="B38" s="38" t="s">
        <v>20</v>
      </c>
      <c r="C38" s="38"/>
    </row>
    <row r="39" spans="2:3" ht="12.75">
      <c r="B39" s="9" t="s">
        <v>21</v>
      </c>
      <c r="C39" s="9"/>
    </row>
  </sheetData>
  <sheetProtection/>
  <mergeCells count="19">
    <mergeCell ref="B17:B19"/>
    <mergeCell ref="C17:C19"/>
    <mergeCell ref="F18:G18"/>
    <mergeCell ref="D19:E19"/>
    <mergeCell ref="B38:C38"/>
    <mergeCell ref="B22:G22"/>
    <mergeCell ref="B23:C23"/>
    <mergeCell ref="B25:E25"/>
    <mergeCell ref="D20:E20"/>
    <mergeCell ref="A7:D7"/>
    <mergeCell ref="D18:E18"/>
    <mergeCell ref="D8:E8"/>
    <mergeCell ref="F19:G19"/>
    <mergeCell ref="F20:G20"/>
    <mergeCell ref="D30:E30"/>
    <mergeCell ref="D17:G17"/>
    <mergeCell ref="B24:C24"/>
    <mergeCell ref="A8:B8"/>
    <mergeCell ref="A9:C9"/>
  </mergeCells>
  <printOptions/>
  <pageMargins left="0.7480314960629921" right="0.35433070866141736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2011-11-17T12:09:29Z</cp:lastPrinted>
  <dcterms:created xsi:type="dcterms:W3CDTF">2007-06-06T09:04:35Z</dcterms:created>
  <dcterms:modified xsi:type="dcterms:W3CDTF">2012-06-20T07:45:14Z</dcterms:modified>
  <cp:category/>
  <cp:version/>
  <cp:contentType/>
  <cp:contentStatus/>
</cp:coreProperties>
</file>