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5" i="1" l="1"/>
  <c r="E55" i="1"/>
  <c r="C55" i="1"/>
  <c r="F9" i="2" l="1"/>
  <c r="E63" i="1" l="1"/>
  <c r="F54" i="1"/>
  <c r="F55" i="1" s="1"/>
  <c r="F53" i="1"/>
  <c r="A39" i="1"/>
  <c r="A40" i="1" s="1"/>
</calcChain>
</file>

<file path=xl/sharedStrings.xml><?xml version="1.0" encoding="utf-8"?>
<sst xmlns="http://schemas.openxmlformats.org/spreadsheetml/2006/main" count="128" uniqueCount="103">
  <si>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</si>
  <si>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</si>
  <si>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</si>
  <si>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</si>
  <si>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</si>
  <si>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</si>
  <si>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</si>
  <si>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</si>
  <si>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</si>
  <si>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</si>
  <si>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</si>
  <si>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</si>
  <si>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</si>
  <si>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</si>
  <si>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</si>
  <si>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</si>
  <si>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</si>
  <si>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</si>
  <si>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</si>
  <si>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</si>
  <si>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</si>
  <si>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</si>
  <si>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</si>
  <si>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</si>
  <si>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</si>
  <si>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</si>
  <si>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</si>
  <si>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</si>
  <si>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</si>
  <si>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</si>
  <si>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</si>
  <si>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</si>
  <si>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</si>
  <si>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</si>
  <si>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</si>
  <si>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</si>
  <si>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</si>
  <si>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</si>
  <si>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</si>
  <si>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</si>
  <si>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</si>
  <si>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</si>
  <si>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</si>
  <si>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</si>
  <si>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</si>
  <si>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</si>
  <si>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</si>
  <si>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</si>
  <si>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</si>
  <si>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</si>
  <si>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</si>
  <si>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</si>
  <si>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</si>
  <si>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</si>
  <si>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</si>
  <si>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</si>
  <si>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</si>
  <si>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</si>
  <si>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</si>
  <si>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</si>
  <si>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</si>
  <si>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</si>
  <si>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</si>
  <si>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</si>
  <si>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</si>
  <si>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д.108 за 2017 год</t>
  </si>
  <si>
    <t>2</t>
  </si>
  <si>
    <t>6</t>
  </si>
  <si>
    <t>15</t>
  </si>
  <si>
    <t>17</t>
  </si>
  <si>
    <t>34</t>
  </si>
  <si>
    <t>40</t>
  </si>
  <si>
    <t>102</t>
  </si>
  <si>
    <t>109</t>
  </si>
  <si>
    <t>116</t>
  </si>
  <si>
    <t>170</t>
  </si>
  <si>
    <t>232</t>
  </si>
  <si>
    <t>243</t>
  </si>
  <si>
    <t>Сальдо на     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</si>
  <si>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</si>
  <si>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</si>
  <si>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</si>
  <si>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</si>
  <si>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</si>
  <si>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</si>
  <si>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1 подъезд</t>
  </si>
  <si>
    <t>лифт</t>
  </si>
  <si>
    <t>реестр недопоставок за июнь 2017г</t>
  </si>
  <si>
    <t>июнь</t>
  </si>
  <si>
    <t>часы</t>
  </si>
  <si>
    <t>ООО "НИКО"</t>
  </si>
  <si>
    <t>2 подъезд</t>
  </si>
  <si>
    <t>реестр недопоставок за февраль 2017г</t>
  </si>
  <si>
    <t>февраль</t>
  </si>
  <si>
    <t>6 подъезд</t>
  </si>
  <si>
    <t>реестр недопоставок за январь 2017г</t>
  </si>
  <si>
    <t>январь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</si>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</sst>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/>
    </xf>
    <xf numFmtId="1" fontId="3" fillId="0" borderId="1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3" t="s">
        <v>65</v>
      </c>
      <c r="B1" s="74"/>
      <c r="C1" s="74"/>
      <c r="D1" s="74"/>
      <c r="E1" s="74"/>
      <c r="F1" s="74"/>
    </row>
    <row r="6" spans="1:6" ht="18" x14ac:dyDescent="0.35">
      <c r="B6" s="2" t="s">
        <v>0</v>
      </c>
      <c r="C6" s="59">
        <v>1990</v>
      </c>
    </row>
    <row r="7" spans="1:6" ht="18" x14ac:dyDescent="0.35">
      <c r="B7" s="2" t="s">
        <v>1</v>
      </c>
      <c r="C7" s="52">
        <v>13605.4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72" t="s">
        <v>2</v>
      </c>
      <c r="B13" s="72"/>
      <c r="C13" s="72"/>
      <c r="D13" s="72"/>
      <c r="E13" s="72"/>
      <c r="F13" s="7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50">
        <v>1</v>
      </c>
      <c r="B18" s="8" t="s">
        <v>11</v>
      </c>
      <c r="C18" s="55">
        <v>169594.91</v>
      </c>
      <c r="D18" s="55">
        <v>1152649.44</v>
      </c>
      <c r="E18" s="55">
        <v>1121185.79</v>
      </c>
      <c r="F18" s="55">
        <v>201058.63</v>
      </c>
    </row>
    <row r="19" spans="1:6" x14ac:dyDescent="0.3">
      <c r="A19" s="11">
        <v>2</v>
      </c>
      <c r="B19" s="10" t="s">
        <v>12</v>
      </c>
      <c r="C19" s="55">
        <v>55988.92</v>
      </c>
      <c r="D19" s="55">
        <v>364080.60000000003</v>
      </c>
      <c r="E19" s="55">
        <v>356284.92000000022</v>
      </c>
      <c r="F19" s="55">
        <v>63784.41</v>
      </c>
    </row>
    <row r="20" spans="1:6" x14ac:dyDescent="0.3">
      <c r="A20" s="11">
        <v>3</v>
      </c>
      <c r="B20" s="10" t="s">
        <v>13</v>
      </c>
      <c r="C20" s="55">
        <v>83888.12000000001</v>
      </c>
      <c r="D20" s="55">
        <v>573059.4</v>
      </c>
      <c r="E20" s="55">
        <v>557579.90999999992</v>
      </c>
      <c r="F20" s="55">
        <v>99367.659999999989</v>
      </c>
    </row>
    <row r="21" spans="1:6" x14ac:dyDescent="0.3">
      <c r="A21" s="11">
        <v>4</v>
      </c>
      <c r="B21" s="10" t="s">
        <v>14</v>
      </c>
      <c r="C21" s="55">
        <v>53144.3</v>
      </c>
      <c r="D21" s="55">
        <v>304760.9599999999</v>
      </c>
      <c r="E21" s="55">
        <v>311592.56999999995</v>
      </c>
      <c r="F21" s="55">
        <v>46312.69</v>
      </c>
    </row>
    <row r="22" spans="1:6" x14ac:dyDescent="0.3">
      <c r="A22" s="11">
        <v>5</v>
      </c>
      <c r="B22" s="10" t="s">
        <v>15</v>
      </c>
      <c r="C22" s="55">
        <v>49349.71</v>
      </c>
      <c r="D22" s="55">
        <v>391835.52</v>
      </c>
      <c r="E22" s="55">
        <v>373712.01</v>
      </c>
      <c r="F22" s="55">
        <v>67473.210000000006</v>
      </c>
    </row>
    <row r="23" spans="1:6" x14ac:dyDescent="0.3">
      <c r="A23" s="11">
        <v>6</v>
      </c>
      <c r="B23" s="10" t="s">
        <v>16</v>
      </c>
      <c r="C23" s="55">
        <v>42638.76</v>
      </c>
      <c r="D23" s="55">
        <v>286257.64</v>
      </c>
      <c r="E23" s="55">
        <v>269339.17</v>
      </c>
      <c r="F23" s="55">
        <v>59557.21</v>
      </c>
    </row>
    <row r="24" spans="1:6" ht="28.8" x14ac:dyDescent="0.3">
      <c r="A24" s="11">
        <v>7</v>
      </c>
      <c r="B24" s="20" t="s">
        <v>17</v>
      </c>
      <c r="C24" s="55">
        <v>48522.39</v>
      </c>
      <c r="D24" s="55">
        <v>831627.56000000017</v>
      </c>
      <c r="E24" s="55">
        <v>739315.5</v>
      </c>
      <c r="F24" s="55">
        <v>140834.36000000002</v>
      </c>
    </row>
    <row r="25" spans="1:6" x14ac:dyDescent="0.3">
      <c r="A25" s="11">
        <v>8</v>
      </c>
      <c r="B25" s="10" t="s">
        <v>18</v>
      </c>
      <c r="C25" s="55">
        <v>31751.42</v>
      </c>
      <c r="D25" s="55">
        <v>228570.72</v>
      </c>
      <c r="E25" s="55">
        <v>221815.83</v>
      </c>
      <c r="F25" s="55">
        <v>38506.32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23673.360000000004</v>
      </c>
      <c r="E27" s="55">
        <v>20107.330000000002</v>
      </c>
      <c r="F27" s="55">
        <v>3566.09</v>
      </c>
    </row>
    <row r="28" spans="1:6" ht="26.4" customHeight="1" x14ac:dyDescent="0.3">
      <c r="A28" s="11" t="s">
        <v>23</v>
      </c>
      <c r="B28" s="15" t="s">
        <v>24</v>
      </c>
      <c r="C28" s="55">
        <v>0</v>
      </c>
      <c r="D28" s="55">
        <v>106938.45999999998</v>
      </c>
      <c r="E28" s="55">
        <v>91693.79</v>
      </c>
      <c r="F28" s="55">
        <v>15244.66</v>
      </c>
    </row>
    <row r="31" spans="1:6" ht="21" customHeight="1" x14ac:dyDescent="0.3"/>
    <row r="32" spans="1:6" ht="46.5" customHeight="1" x14ac:dyDescent="0.3">
      <c r="A32" s="72" t="s">
        <v>25</v>
      </c>
      <c r="B32" s="72"/>
      <c r="C32" s="72"/>
      <c r="D32" s="72"/>
      <c r="E32" s="72"/>
      <c r="F32" s="72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4"/>
      <c r="D37" s="54"/>
      <c r="E37" s="54"/>
      <c r="F37" s="54"/>
    </row>
    <row r="38" spans="1:6" x14ac:dyDescent="0.3">
      <c r="A38" s="11">
        <v>1</v>
      </c>
      <c r="B38" s="10" t="s">
        <v>27</v>
      </c>
      <c r="C38" s="55">
        <v>8660.58</v>
      </c>
      <c r="D38" s="55">
        <v>7268.59</v>
      </c>
      <c r="E38" s="55">
        <v>13951.250000000002</v>
      </c>
      <c r="F38" s="55">
        <v>1977.92</v>
      </c>
    </row>
    <row r="39" spans="1:6" x14ac:dyDescent="0.3">
      <c r="A39" s="3">
        <f>A38+1</f>
        <v>2</v>
      </c>
      <c r="B39" s="10" t="s">
        <v>28</v>
      </c>
      <c r="C39" s="55">
        <v>28988.690000000002</v>
      </c>
      <c r="D39" s="55">
        <v>-1459.8199999999997</v>
      </c>
      <c r="E39" s="55">
        <v>10980.229999999996</v>
      </c>
      <c r="F39" s="55">
        <v>16548.71</v>
      </c>
    </row>
    <row r="40" spans="1:6" x14ac:dyDescent="0.3">
      <c r="A40" s="3">
        <f>A39+1</f>
        <v>3</v>
      </c>
      <c r="B40" s="10" t="s">
        <v>29</v>
      </c>
      <c r="C40" s="55">
        <v>798198.1100000001</v>
      </c>
      <c r="D40" s="55">
        <v>3605121.82</v>
      </c>
      <c r="E40" s="55">
        <v>3561744.5500000003</v>
      </c>
      <c r="F40" s="55">
        <v>841575.37000000011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5" t="s">
        <v>30</v>
      </c>
      <c r="B50" s="72"/>
      <c r="C50" s="72"/>
      <c r="D50" s="72"/>
      <c r="E50" s="72"/>
      <c r="F50" s="72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78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-457403</v>
      </c>
      <c r="D53" s="23">
        <v>311592.57</v>
      </c>
      <c r="E53" s="23">
        <v>38944</v>
      </c>
      <c r="F53" s="23">
        <f>C53+D53-E53</f>
        <v>-184754.43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4556</v>
      </c>
      <c r="E54" s="24">
        <v>0</v>
      </c>
      <c r="F54" s="26">
        <f>C54+D54-E54</f>
        <v>4556</v>
      </c>
    </row>
    <row r="55" spans="1:6" x14ac:dyDescent="0.3">
      <c r="A55" s="77"/>
      <c r="B55" s="78" t="s">
        <v>102</v>
      </c>
      <c r="C55" s="79">
        <f>SUM(C53:C54)</f>
        <v>-457403</v>
      </c>
      <c r="D55" s="79">
        <f t="shared" ref="D55:F55" si="0">SUM(D53:D54)</f>
        <v>316148.57</v>
      </c>
      <c r="E55" s="79">
        <f t="shared" si="0"/>
        <v>38944</v>
      </c>
      <c r="F55" s="79">
        <f t="shared" si="0"/>
        <v>-180198.43</v>
      </c>
    </row>
    <row r="56" spans="1:6" x14ac:dyDescent="0.3">
      <c r="A56" s="56"/>
      <c r="B56" s="57"/>
      <c r="C56" s="56"/>
      <c r="D56" s="56"/>
      <c r="E56" s="56"/>
      <c r="F56" s="58"/>
    </row>
    <row r="57" spans="1:6" x14ac:dyDescent="0.3">
      <c r="A57" s="56"/>
      <c r="B57" s="57"/>
      <c r="C57" s="56"/>
      <c r="D57" s="56"/>
      <c r="E57" s="56"/>
      <c r="F57" s="58"/>
    </row>
    <row r="59" spans="1:6" ht="40.049999999999997" customHeight="1" x14ac:dyDescent="0.3">
      <c r="A59" s="72" t="s">
        <v>37</v>
      </c>
      <c r="B59" s="76"/>
      <c r="C59" s="76"/>
      <c r="D59" s="76"/>
      <c r="E59" s="76"/>
      <c r="F59" s="76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82</v>
      </c>
      <c r="C62" s="33"/>
      <c r="D62" s="28"/>
      <c r="E62" s="61">
        <v>38944.449999999997</v>
      </c>
      <c r="F62" s="31"/>
    </row>
    <row r="63" spans="1:6" ht="21" x14ac:dyDescent="0.4">
      <c r="A63" s="35"/>
      <c r="B63" s="36" t="s">
        <v>41</v>
      </c>
      <c r="C63" s="37"/>
      <c r="D63" s="38"/>
      <c r="E63" s="62">
        <f>SUM(E62:E62)</f>
        <v>38944.449999999997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6.4" customHeight="1" x14ac:dyDescent="0.3">
      <c r="A67" s="72" t="s">
        <v>79</v>
      </c>
      <c r="B67" s="72"/>
      <c r="C67" s="72"/>
      <c r="D67" s="72"/>
      <c r="E67" s="72"/>
      <c r="F67" s="72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304</v>
      </c>
    </row>
    <row r="72" spans="1:6" x14ac:dyDescent="0.3">
      <c r="A72" s="3" t="s">
        <v>45</v>
      </c>
      <c r="B72" s="10" t="s">
        <v>46</v>
      </c>
      <c r="C72" s="3">
        <v>11</v>
      </c>
    </row>
    <row r="73" spans="1:6" x14ac:dyDescent="0.3">
      <c r="A73" s="3" t="s">
        <v>47</v>
      </c>
      <c r="B73" s="10" t="s">
        <v>48</v>
      </c>
      <c r="C73" s="3">
        <v>259</v>
      </c>
    </row>
    <row r="74" spans="1:6" x14ac:dyDescent="0.3">
      <c r="A74" s="3">
        <v>2</v>
      </c>
      <c r="B74" s="45" t="s">
        <v>49</v>
      </c>
      <c r="C74" s="3">
        <v>34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4"/>
      <c r="B76" s="46"/>
      <c r="C76" s="44"/>
    </row>
    <row r="77" spans="1:6" x14ac:dyDescent="0.3">
      <c r="A77" s="44"/>
      <c r="B77" s="46"/>
      <c r="C77" s="44"/>
    </row>
    <row r="79" spans="1:6" ht="24.6" customHeight="1" x14ac:dyDescent="0.3">
      <c r="A79" s="72" t="s">
        <v>80</v>
      </c>
      <c r="B79" s="72"/>
      <c r="C79" s="72"/>
      <c r="D79" s="72"/>
      <c r="E79" s="72"/>
      <c r="F79" s="72"/>
    </row>
    <row r="81" spans="1:6" ht="43.2" x14ac:dyDescent="0.3">
      <c r="A81" s="3" t="s">
        <v>31</v>
      </c>
      <c r="B81" s="3" t="s">
        <v>51</v>
      </c>
      <c r="C81" s="3" t="s">
        <v>52</v>
      </c>
      <c r="D81" s="3" t="s">
        <v>53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4"/>
      <c r="B83" s="44"/>
      <c r="C83" s="44"/>
      <c r="D83" s="44"/>
    </row>
    <row r="84" spans="1:6" x14ac:dyDescent="0.3">
      <c r="A84" s="63"/>
      <c r="B84" s="63"/>
      <c r="C84" s="63"/>
      <c r="D84" s="63"/>
    </row>
    <row r="85" spans="1:6" x14ac:dyDescent="0.3">
      <c r="A85" s="44"/>
      <c r="B85" s="44"/>
      <c r="C85" s="44"/>
      <c r="D85" s="44"/>
    </row>
    <row r="86" spans="1:6" x14ac:dyDescent="0.3">
      <c r="A86" s="63"/>
      <c r="B86" s="63"/>
      <c r="C86" s="63"/>
      <c r="D86" s="63"/>
    </row>
    <row r="88" spans="1:6" ht="22.8" customHeight="1" x14ac:dyDescent="0.3">
      <c r="A88" s="72" t="s">
        <v>81</v>
      </c>
      <c r="B88" s="72"/>
      <c r="C88" s="72"/>
      <c r="D88" s="72"/>
      <c r="E88" s="72"/>
      <c r="F88" s="72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1">
        <v>1</v>
      </c>
      <c r="B91" s="21">
        <v>2</v>
      </c>
      <c r="C91" s="21">
        <v>3</v>
      </c>
      <c r="D91" s="21">
        <v>4</v>
      </c>
      <c r="E91" s="21">
        <v>5</v>
      </c>
    </row>
    <row r="92" spans="1:6" x14ac:dyDescent="0.3">
      <c r="A92" s="24">
        <v>1</v>
      </c>
      <c r="B92" s="47"/>
      <c r="C92" s="48"/>
      <c r="D92" s="24"/>
      <c r="E92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79:F79"/>
    <mergeCell ref="A88:F88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0" workbookViewId="0">
      <selection activeCell="A11" sqref="A11:XFD11"/>
    </sheetView>
  </sheetViews>
  <sheetFormatPr defaultRowHeight="14.4" x14ac:dyDescent="0.3"/>
  <cols>
    <col min="1" max="1" width="8.88671875" style="64"/>
    <col min="2" max="2" width="13.33203125" style="64" customWidth="1"/>
    <col min="3" max="3" width="8.88671875" style="64"/>
    <col min="4" max="4" width="14.5546875" style="64" customWidth="1"/>
    <col min="5" max="5" width="17.88671875" style="64" customWidth="1"/>
    <col min="6" max="6" width="11.33203125" style="64" customWidth="1"/>
    <col min="7" max="7" width="11.44140625" style="64" customWidth="1"/>
    <col min="8" max="8" width="8.88671875" style="64"/>
    <col min="9" max="9" width="17.5546875" style="64" customWidth="1"/>
    <col min="10" max="16384" width="8.88671875" style="6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.6" customHeight="1" x14ac:dyDescent="0.3">
      <c r="A3" s="72" t="s">
        <v>84</v>
      </c>
      <c r="B3" s="72"/>
      <c r="C3" s="72"/>
      <c r="D3" s="72"/>
      <c r="E3" s="72"/>
      <c r="F3" s="72"/>
      <c r="G3" s="72"/>
      <c r="H3" s="72"/>
      <c r="I3" s="72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00.8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</row>
    <row r="7" spans="1:9" ht="43.2" x14ac:dyDescent="0.3">
      <c r="A7" s="34">
        <v>1</v>
      </c>
      <c r="B7" s="66" t="s">
        <v>85</v>
      </c>
      <c r="C7" s="34" t="s">
        <v>86</v>
      </c>
      <c r="D7" s="34" t="s">
        <v>87</v>
      </c>
      <c r="E7" s="34" t="s">
        <v>88</v>
      </c>
      <c r="F7" s="67">
        <v>48</v>
      </c>
      <c r="G7" s="34" t="s">
        <v>89</v>
      </c>
      <c r="H7" s="34">
        <v>100</v>
      </c>
      <c r="I7" s="34" t="s">
        <v>90</v>
      </c>
    </row>
    <row r="8" spans="1:9" ht="57.6" x14ac:dyDescent="0.3">
      <c r="A8" s="34">
        <v>2</v>
      </c>
      <c r="B8" s="66" t="s">
        <v>91</v>
      </c>
      <c r="C8" s="34" t="s">
        <v>86</v>
      </c>
      <c r="D8" s="34" t="s">
        <v>92</v>
      </c>
      <c r="E8" s="34" t="s">
        <v>93</v>
      </c>
      <c r="F8" s="67">
        <v>24</v>
      </c>
      <c r="G8" s="34" t="s">
        <v>89</v>
      </c>
      <c r="H8" s="34">
        <v>100</v>
      </c>
      <c r="I8" s="34" t="s">
        <v>90</v>
      </c>
    </row>
    <row r="9" spans="1:9" ht="43.2" x14ac:dyDescent="0.3">
      <c r="A9" s="34">
        <v>3</v>
      </c>
      <c r="B9" s="66" t="s">
        <v>94</v>
      </c>
      <c r="C9" s="34" t="s">
        <v>86</v>
      </c>
      <c r="D9" s="34" t="s">
        <v>95</v>
      </c>
      <c r="E9" s="34" t="s">
        <v>96</v>
      </c>
      <c r="F9" s="67">
        <f>4*24</f>
        <v>96</v>
      </c>
      <c r="G9" s="34" t="s">
        <v>89</v>
      </c>
      <c r="H9" s="34">
        <v>100</v>
      </c>
      <c r="I9" s="34" t="s">
        <v>90</v>
      </c>
    </row>
    <row r="10" spans="1:9" ht="57.6" x14ac:dyDescent="0.3">
      <c r="A10" s="68">
        <v>4</v>
      </c>
      <c r="B10" s="34" t="s">
        <v>97</v>
      </c>
      <c r="C10" s="34" t="s">
        <v>98</v>
      </c>
      <c r="D10" s="34" t="s">
        <v>99</v>
      </c>
      <c r="E10" s="34" t="s">
        <v>100</v>
      </c>
      <c r="F10" s="34">
        <v>321</v>
      </c>
      <c r="G10" s="34" t="s">
        <v>89</v>
      </c>
      <c r="H10" s="34">
        <v>100</v>
      </c>
      <c r="I10" s="34" t="s">
        <v>101</v>
      </c>
    </row>
    <row r="11" spans="1:9" x14ac:dyDescent="0.3">
      <c r="A11" s="70"/>
      <c r="B11" s="71"/>
      <c r="C11" s="71"/>
      <c r="D11" s="71"/>
      <c r="E11" s="71"/>
      <c r="F11" s="71"/>
      <c r="G11" s="71"/>
      <c r="H11" s="71"/>
      <c r="I11" s="71"/>
    </row>
    <row r="12" spans="1:9" x14ac:dyDescent="0.3">
      <c r="A12" s="70"/>
      <c r="B12" s="71"/>
      <c r="C12" s="71"/>
      <c r="D12" s="71"/>
      <c r="E12" s="71"/>
      <c r="F12" s="71"/>
      <c r="G12" s="71"/>
      <c r="H12" s="71"/>
      <c r="I12" s="71"/>
    </row>
    <row r="13" spans="1:9" x14ac:dyDescent="0.3">
      <c r="A13" s="70"/>
      <c r="B13" s="71"/>
      <c r="C13" s="71"/>
      <c r="D13" s="71"/>
      <c r="E13" s="71"/>
      <c r="F13" s="71"/>
      <c r="G13" s="71"/>
      <c r="H13" s="71"/>
      <c r="I13" s="71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18" x14ac:dyDescent="0.3">
      <c r="A15" s="72" t="s">
        <v>83</v>
      </c>
      <c r="B15" s="72"/>
      <c r="C15" s="72"/>
      <c r="D15" s="72"/>
      <c r="E15" s="72"/>
      <c r="F15" s="72"/>
      <c r="G15" s="72"/>
      <c r="H15" s="72"/>
      <c r="I15" s="72"/>
    </row>
    <row r="16" spans="1:9" ht="18" x14ac:dyDescent="0.3">
      <c r="A16" s="60"/>
      <c r="B16" s="60"/>
      <c r="C16" s="60"/>
      <c r="D16" s="60"/>
      <c r="E16" s="60"/>
      <c r="F16" s="60"/>
      <c r="G16" s="60"/>
      <c r="H16" s="60"/>
      <c r="I16" s="60"/>
    </row>
    <row r="17" spans="1:9" ht="28.8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51">
        <v>1</v>
      </c>
      <c r="B18" s="51">
        <v>2</v>
      </c>
      <c r="C18" s="51">
        <v>3</v>
      </c>
      <c r="D18" s="49"/>
      <c r="E18" s="49"/>
      <c r="F18" s="49"/>
      <c r="G18" s="49"/>
      <c r="H18" s="49"/>
      <c r="I18" s="49"/>
    </row>
    <row r="19" spans="1:9" x14ac:dyDescent="0.3">
      <c r="A19" s="69">
        <v>1</v>
      </c>
      <c r="B19" s="69" t="s">
        <v>66</v>
      </c>
      <c r="C19" s="69">
        <v>54881.7</v>
      </c>
      <c r="D19" s="9"/>
      <c r="E19" s="9"/>
      <c r="F19" s="9"/>
      <c r="G19" s="9"/>
      <c r="H19" s="9"/>
      <c r="I19" s="9"/>
    </row>
    <row r="20" spans="1:9" x14ac:dyDescent="0.3">
      <c r="A20" s="69">
        <v>2</v>
      </c>
      <c r="B20" s="69" t="s">
        <v>67</v>
      </c>
      <c r="C20" s="69">
        <v>37134.699999999997</v>
      </c>
      <c r="D20" s="9"/>
      <c r="E20" s="9"/>
      <c r="F20" s="9"/>
      <c r="G20" s="9"/>
      <c r="H20" s="9"/>
      <c r="I20" s="9"/>
    </row>
    <row r="21" spans="1:9" x14ac:dyDescent="0.3">
      <c r="A21" s="69">
        <v>3</v>
      </c>
      <c r="B21" s="69" t="s">
        <v>68</v>
      </c>
      <c r="C21" s="69">
        <v>25573.75</v>
      </c>
      <c r="D21" s="9"/>
      <c r="E21" s="9"/>
      <c r="F21" s="9"/>
      <c r="G21" s="9"/>
      <c r="H21" s="9"/>
      <c r="I21" s="9"/>
    </row>
    <row r="22" spans="1:9" x14ac:dyDescent="0.3">
      <c r="A22" s="69">
        <v>4</v>
      </c>
      <c r="B22" s="69" t="s">
        <v>69</v>
      </c>
      <c r="C22" s="69">
        <v>102437.18</v>
      </c>
      <c r="D22" s="9"/>
      <c r="E22" s="9"/>
      <c r="F22" s="9"/>
      <c r="G22" s="9"/>
      <c r="H22" s="9"/>
      <c r="I22" s="9"/>
    </row>
    <row r="23" spans="1:9" x14ac:dyDescent="0.3">
      <c r="A23" s="69">
        <v>5</v>
      </c>
      <c r="B23" s="69" t="s">
        <v>70</v>
      </c>
      <c r="C23" s="69">
        <v>93779.440000000017</v>
      </c>
      <c r="D23" s="9"/>
      <c r="E23" s="9"/>
      <c r="F23" s="9"/>
      <c r="G23" s="9"/>
      <c r="H23" s="9"/>
      <c r="I23" s="9"/>
    </row>
    <row r="24" spans="1:9" x14ac:dyDescent="0.3">
      <c r="A24" s="69">
        <v>6</v>
      </c>
      <c r="B24" s="69" t="s">
        <v>71</v>
      </c>
      <c r="C24" s="69">
        <v>27299.58</v>
      </c>
      <c r="D24" s="9"/>
      <c r="E24" s="9"/>
      <c r="F24" s="9"/>
      <c r="G24" s="9"/>
      <c r="H24" s="9"/>
      <c r="I24" s="9"/>
    </row>
    <row r="25" spans="1:9" x14ac:dyDescent="0.3">
      <c r="A25" s="69">
        <v>7</v>
      </c>
      <c r="B25" s="69" t="s">
        <v>72</v>
      </c>
      <c r="C25" s="69">
        <v>31697.78</v>
      </c>
      <c r="D25" s="9"/>
      <c r="E25" s="9"/>
      <c r="F25" s="9"/>
      <c r="G25" s="9"/>
      <c r="H25" s="9"/>
      <c r="I25" s="9"/>
    </row>
    <row r="26" spans="1:9" x14ac:dyDescent="0.3">
      <c r="A26" s="69">
        <v>8</v>
      </c>
      <c r="B26" s="69" t="s">
        <v>73</v>
      </c>
      <c r="C26" s="69">
        <v>26320.409999999996</v>
      </c>
      <c r="D26" s="9"/>
      <c r="E26" s="9"/>
      <c r="F26" s="9"/>
      <c r="G26" s="9"/>
      <c r="H26" s="9"/>
      <c r="I26" s="9"/>
    </row>
    <row r="27" spans="1:9" x14ac:dyDescent="0.3">
      <c r="A27" s="69">
        <v>9</v>
      </c>
      <c r="B27" s="69" t="s">
        <v>74</v>
      </c>
      <c r="C27" s="69">
        <v>17388.54</v>
      </c>
      <c r="D27" s="9"/>
      <c r="E27" s="9"/>
      <c r="F27" s="9"/>
      <c r="G27" s="9"/>
      <c r="H27" s="9"/>
      <c r="I27" s="9"/>
    </row>
    <row r="28" spans="1:9" x14ac:dyDescent="0.3">
      <c r="A28" s="69">
        <v>10</v>
      </c>
      <c r="B28" s="69" t="s">
        <v>75</v>
      </c>
      <c r="C28" s="69">
        <v>67965.47</v>
      </c>
      <c r="D28" s="9"/>
      <c r="E28" s="9"/>
      <c r="F28" s="9"/>
      <c r="G28" s="9"/>
      <c r="H28" s="9"/>
      <c r="I28" s="9"/>
    </row>
    <row r="29" spans="1:9" x14ac:dyDescent="0.3">
      <c r="A29" s="69">
        <v>11</v>
      </c>
      <c r="B29" s="69" t="s">
        <v>76</v>
      </c>
      <c r="C29" s="69">
        <v>45825.31</v>
      </c>
      <c r="D29" s="9"/>
      <c r="E29" s="9"/>
      <c r="F29" s="9"/>
      <c r="G29" s="9"/>
      <c r="H29" s="9"/>
      <c r="I29" s="9"/>
    </row>
    <row r="30" spans="1:9" x14ac:dyDescent="0.3">
      <c r="A30" s="69">
        <v>12</v>
      </c>
      <c r="B30" s="69" t="s">
        <v>77</v>
      </c>
      <c r="C30" s="69">
        <v>67986.850000000006</v>
      </c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2018-03-26T10:41:40Z</cp:lastPrinted>
  <dcterms:created xsi:type="dcterms:W3CDTF">2018-01-26T08:16:56Z</dcterms:created>
  <dcterms:modified xsi:type="dcterms:W3CDTF">2018-04-25T04:51:28Z</dcterms:modified>
</cp:coreProperties>
</file>