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3"/>
  <c r="C12"/>
  <c r="C11"/>
  <c r="C9"/>
  <c r="C8"/>
  <c r="C7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<sst xmlns="http://schemas.openxmlformats.org/spreadsheetml/2006/main" count="20" uniqueCount="20">
  <si>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</si>
  <si>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</si>
  <si>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</si>
  <si>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</si>
  <si>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</si>
  <si>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</si>
  <si>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</si>
  <si>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</si>
  <si>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</si>
  <si>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</si>
  <si>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</si>
  <si>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5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</si>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</sst>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H18" sqref="H18"/>
    </sheetView>
  </sheetViews>
  <sheetFormatPr defaultRowHeight="15.75"/>
  <cols>
    <col min="1" max="1" width="5.42578125" style="8" customWidth="1"/>
    <col min="2" max="2" width="67" style="7" customWidth="1"/>
    <col min="3" max="3" width="15.85546875" style="7" customWidth="1"/>
    <col min="4" max="4" width="11.855468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f>5.37*12*C15</f>
        <v>909438.49800000002</v>
      </c>
    </row>
    <row r="8" spans="1:4">
      <c r="A8" s="5">
        <v>2</v>
      </c>
      <c r="B8" s="17" t="s">
        <v>3</v>
      </c>
      <c r="C8" s="9">
        <f>3.15*12*C15</f>
        <v>533469.51</v>
      </c>
    </row>
    <row r="9" spans="1:4">
      <c r="A9" s="5">
        <v>3</v>
      </c>
      <c r="B9" s="17" t="s">
        <v>4</v>
      </c>
      <c r="C9" s="9">
        <f>3.98*12*C15</f>
        <v>674034.49199999997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f>1.55*3*C15+1.52*9*C15</f>
        <v>258690.37350000005</v>
      </c>
    </row>
    <row r="12" spans="1:4">
      <c r="A12" s="5">
        <v>6</v>
      </c>
      <c r="B12" s="16" t="s">
        <v>6</v>
      </c>
      <c r="C12" s="6">
        <f>4.73*3*C15+4.65*9*C15</f>
        <v>790889.71800000011</v>
      </c>
    </row>
    <row r="13" spans="1:4">
      <c r="A13" s="5">
        <v>7</v>
      </c>
      <c r="B13" s="17" t="s">
        <v>9</v>
      </c>
      <c r="C13" s="18">
        <f>2.2*12*C15</f>
        <v>372581.88000000006</v>
      </c>
    </row>
    <row r="14" spans="1:4">
      <c r="A14" s="23">
        <v>8</v>
      </c>
      <c r="B14" s="16" t="s">
        <v>7</v>
      </c>
      <c r="C14" s="6">
        <f>C7+C8+C9+C11+C12+C13</f>
        <v>3539104.4715</v>
      </c>
    </row>
    <row r="15" spans="1:4">
      <c r="A15" s="23">
        <v>9</v>
      </c>
      <c r="B15" s="24" t="s">
        <v>13</v>
      </c>
      <c r="C15" s="15">
        <v>14112.95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3681626.26</v>
      </c>
    </row>
    <row r="20" spans="1:3" ht="31.5">
      <c r="B20" s="30" t="s">
        <v>18</v>
      </c>
      <c r="C20" s="32">
        <f>C14-C19</f>
        <v>-142521.78849999979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2014-11-27T10:55:45Z</dcterms:modified>
</cp:coreProperties>
</file>