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6" i="1" l="1"/>
  <c r="F42" i="1"/>
  <c r="A33" i="1"/>
  <c r="A34" i="1" s="1"/>
</calcChain>
</file>

<file path=xl/sharedStrings.xml><?xml version="1.0" encoding="utf-8"?>
<sst xmlns="http://schemas.openxmlformats.org/spreadsheetml/2006/main" count="137" uniqueCount="109">
  <si>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</si>
  <si>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</si>
  <si>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</si>
  <si>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</si>
  <si>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</si>
  <si>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</si>
  <si>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</si>
  <si>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</si>
  <si>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</si>
  <si>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</si>
  <si>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</si>
  <si>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</si>
  <si>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</si>
  <si>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</si>
  <si>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</si>
  <si>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</si>
  <si>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</si>
  <si>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</si>
  <si>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</si>
  <si>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</si>
  <si>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</si>
  <si>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</si>
  <si>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</si>
  <si>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</si>
  <si>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</si>
  <si>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</si>
  <si>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</si>
  <si>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</si>
  <si>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</si>
  <si>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</si>
  <si>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</si>
  <si>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</si>
  <si>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</si>
  <si>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</si>
  <si>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</si>
  <si>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</si>
  <si>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</si>
  <si>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</si>
  <si>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</si>
  <si>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</si>
  <si>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</si>
  <si>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</si>
  <si>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</si>
  <si>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</si>
  <si>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</si>
  <si>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</si>
  <si>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</si>
  <si>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</si>
  <si>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</si>
  <si>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</si>
  <si>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</si>
  <si>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</si>
  <si>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</si>
  <si>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</si>
  <si>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</si>
  <si>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</si>
  <si>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</si>
  <si>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</si>
  <si>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</si>
  <si>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</si>
  <si>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</si>
  <si>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</si>
  <si>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</si>
  <si>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</si>
  <si>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</si>
  <si>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</si>
  <si>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</si>
  <si>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</si>
  <si>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</si>
  <si>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</si>
  <si>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д.138а за 2018 год</t>
  </si>
  <si>
    <t>14</t>
  </si>
  <si>
    <t>18</t>
  </si>
  <si>
    <t>33</t>
  </si>
  <si>
    <t>39</t>
  </si>
  <si>
    <t>103</t>
  </si>
  <si>
    <t>122</t>
  </si>
  <si>
    <t>126</t>
  </si>
  <si>
    <t>141</t>
  </si>
  <si>
    <t>173</t>
  </si>
  <si>
    <t>198</t>
  </si>
  <si>
    <t>замена зеркал после вандальных действий</t>
  </si>
  <si>
    <t>ремонт фасада (продухи техэтажа)</t>
  </si>
  <si>
    <t>межпанельные швы</t>
  </si>
  <si>
    <t>приобретение материалов для восстановления силовой линии электроснабжения, под аркой 5 и 6 под</t>
  </si>
  <si>
    <t>сосна обыкновенная 4-5 м, доставка</t>
  </si>
  <si>
    <t>приобретение, безвозмездный монтаж, демонтаж гирлянды</t>
  </si>
  <si>
    <t>п.м.</t>
  </si>
  <si>
    <t>шт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</si>
  <si>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</si>
  <si>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</si>
  <si>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</si>
  <si>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</si>
  <si>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</si>
  <si>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</si>
  <si>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09:00-29.05.2018 г., 11:20</t>
  </si>
  <si>
    <t>час, мин.</t>
  </si>
  <si>
    <t>АО "УСТЭК"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</si>
  <si>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</si>
  <si>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</si>
  <si>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</si>
  <si>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</si>
  <si>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</si>
  <si>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00:00-23.08.2018 г., 07:00; 01.08.2018 г., 09:00-02.08.2018 г., 04:30</t>
  </si>
  <si>
    <t>3 подъезд</t>
  </si>
  <si>
    <t>лифт</t>
  </si>
  <si>
    <t>реестр недопоставок за июль 2018 г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</si>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</sst>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4" fillId="0" borderId="0" xfId="0" applyFont="1" applyFill="1" applyAlignment="1" applyProtection="1">
      <alignment horizontal="left" vertical="center" wrapText="1"/>
    </xf>
    <xf numFmtId="17" fontId="12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75" t="s">
        <v>69</v>
      </c>
      <c r="B1" s="75"/>
      <c r="C1" s="75"/>
      <c r="D1" s="75"/>
      <c r="E1" s="75"/>
      <c r="F1" s="75"/>
    </row>
    <row r="2" spans="1:6" ht="23.4" x14ac:dyDescent="0.3">
      <c r="A2" s="77" t="s">
        <v>70</v>
      </c>
      <c r="B2" s="78"/>
      <c r="C2" s="78"/>
      <c r="D2" s="78"/>
      <c r="E2" s="78"/>
      <c r="F2" s="78"/>
    </row>
    <row r="6" spans="1:6" ht="18" x14ac:dyDescent="0.35">
      <c r="B6" s="2" t="s">
        <v>0</v>
      </c>
      <c r="C6" s="53">
        <v>1990</v>
      </c>
    </row>
    <row r="7" spans="1:6" ht="18" x14ac:dyDescent="0.35">
      <c r="B7" s="2" t="s">
        <v>1</v>
      </c>
      <c r="C7" s="53">
        <v>12053.5</v>
      </c>
    </row>
    <row r="9" spans="1:6" ht="45" customHeight="1" x14ac:dyDescent="0.3">
      <c r="A9" s="74" t="s">
        <v>2</v>
      </c>
      <c r="B9" s="74"/>
      <c r="C9" s="74"/>
      <c r="D9" s="74"/>
      <c r="E9" s="74"/>
      <c r="F9" s="74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0">
        <v>1</v>
      </c>
      <c r="B14" s="9" t="s">
        <v>9</v>
      </c>
      <c r="C14" s="54">
        <v>201395</v>
      </c>
      <c r="D14" s="54">
        <v>1036263</v>
      </c>
      <c r="E14" s="54">
        <v>1038515</v>
      </c>
      <c r="F14" s="54">
        <v>199143</v>
      </c>
    </row>
    <row r="15" spans="1:6" x14ac:dyDescent="0.3">
      <c r="A15" s="13">
        <v>2</v>
      </c>
      <c r="B15" s="11" t="s">
        <v>10</v>
      </c>
      <c r="C15" s="54">
        <v>120342</v>
      </c>
      <c r="D15" s="54">
        <v>554314</v>
      </c>
      <c r="E15" s="54">
        <v>563700</v>
      </c>
      <c r="F15" s="54">
        <v>110956</v>
      </c>
    </row>
    <row r="16" spans="1:6" x14ac:dyDescent="0.3">
      <c r="A16" s="13">
        <v>3</v>
      </c>
      <c r="B16" s="11" t="s">
        <v>11</v>
      </c>
      <c r="C16" s="54">
        <v>165394</v>
      </c>
      <c r="D16" s="54">
        <v>826405</v>
      </c>
      <c r="E16" s="54">
        <v>829582</v>
      </c>
      <c r="F16" s="54">
        <v>162217</v>
      </c>
    </row>
    <row r="17" spans="1:6" x14ac:dyDescent="0.3">
      <c r="A17" s="13">
        <v>4</v>
      </c>
      <c r="B17" s="11" t="s">
        <v>12</v>
      </c>
      <c r="C17" s="54">
        <v>51012</v>
      </c>
      <c r="D17" s="54">
        <v>318405</v>
      </c>
      <c r="E17" s="54">
        <v>309728</v>
      </c>
      <c r="F17" s="54">
        <v>59689</v>
      </c>
    </row>
    <row r="18" spans="1:6" x14ac:dyDescent="0.3">
      <c r="A18" s="13">
        <v>5</v>
      </c>
      <c r="B18" s="11" t="s">
        <v>13</v>
      </c>
      <c r="C18" s="54">
        <v>70131</v>
      </c>
      <c r="D18" s="54">
        <v>347351</v>
      </c>
      <c r="E18" s="54">
        <v>388159</v>
      </c>
      <c r="F18" s="54">
        <v>29323</v>
      </c>
    </row>
    <row r="19" spans="1:6" x14ac:dyDescent="0.3">
      <c r="A19" s="13">
        <v>6</v>
      </c>
      <c r="B19" s="11" t="s">
        <v>14</v>
      </c>
      <c r="C19" s="54">
        <v>59908</v>
      </c>
      <c r="D19" s="54">
        <v>350245</v>
      </c>
      <c r="E19" s="54">
        <v>345913</v>
      </c>
      <c r="F19" s="54">
        <v>64240</v>
      </c>
    </row>
    <row r="20" spans="1:6" ht="28.8" x14ac:dyDescent="0.3">
      <c r="A20" s="13">
        <v>7</v>
      </c>
      <c r="B20" s="11" t="s">
        <v>15</v>
      </c>
      <c r="C20" s="54">
        <v>144827</v>
      </c>
      <c r="D20" s="54">
        <v>717540</v>
      </c>
      <c r="E20" s="54">
        <v>722355</v>
      </c>
      <c r="F20" s="54">
        <v>140011</v>
      </c>
    </row>
    <row r="21" spans="1:6" x14ac:dyDescent="0.3">
      <c r="A21" s="13">
        <v>8</v>
      </c>
      <c r="B21" s="11" t="s">
        <v>16</v>
      </c>
      <c r="C21" s="54">
        <v>39068</v>
      </c>
      <c r="D21" s="54">
        <v>204997</v>
      </c>
      <c r="E21" s="54">
        <v>211140</v>
      </c>
      <c r="F21" s="54">
        <v>32926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4">
        <v>4687</v>
      </c>
      <c r="D23" s="54">
        <v>32807</v>
      </c>
      <c r="E23" s="54">
        <v>31987</v>
      </c>
      <c r="F23" s="54">
        <v>5507</v>
      </c>
    </row>
    <row r="24" spans="1:6" ht="15" customHeight="1" x14ac:dyDescent="0.3">
      <c r="A24" s="13" t="s">
        <v>21</v>
      </c>
      <c r="B24" s="17" t="s">
        <v>22</v>
      </c>
      <c r="C24" s="54">
        <v>19877</v>
      </c>
      <c r="D24" s="54">
        <v>133876</v>
      </c>
      <c r="E24" s="54">
        <v>131617</v>
      </c>
      <c r="F24" s="54">
        <v>22136</v>
      </c>
    </row>
    <row r="26" spans="1:6" ht="21" customHeight="1" x14ac:dyDescent="0.3"/>
    <row r="27" spans="1:6" ht="46.5" customHeight="1" x14ac:dyDescent="0.3">
      <c r="A27" s="74" t="s">
        <v>23</v>
      </c>
      <c r="B27" s="74"/>
      <c r="C27" s="74"/>
      <c r="D27" s="74"/>
      <c r="E27" s="74"/>
      <c r="F27" s="74"/>
    </row>
    <row r="29" spans="1:6" ht="52.2" customHeight="1" x14ac:dyDescent="0.3">
      <c r="A29" s="3" t="s">
        <v>3</v>
      </c>
      <c r="B29" s="3" t="s">
        <v>4</v>
      </c>
      <c r="C29" s="3" t="s">
        <v>63</v>
      </c>
      <c r="D29" s="3" t="s">
        <v>5</v>
      </c>
      <c r="E29" s="3" t="s">
        <v>6</v>
      </c>
      <c r="F29" s="3" t="s">
        <v>64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24</v>
      </c>
      <c r="C31" s="12"/>
      <c r="D31" s="12"/>
      <c r="E31" s="12"/>
      <c r="F31" s="12"/>
    </row>
    <row r="32" spans="1:6" x14ac:dyDescent="0.3">
      <c r="A32" s="13">
        <v>1</v>
      </c>
      <c r="B32" s="11" t="s">
        <v>25</v>
      </c>
      <c r="C32" s="54">
        <v>1991</v>
      </c>
      <c r="D32" s="54">
        <v>0</v>
      </c>
      <c r="E32" s="54">
        <v>797</v>
      </c>
      <c r="F32" s="54">
        <v>1194</v>
      </c>
    </row>
    <row r="33" spans="1:6" x14ac:dyDescent="0.3">
      <c r="A33" s="3">
        <f>A32+1</f>
        <v>2</v>
      </c>
      <c r="B33" s="11" t="s">
        <v>26</v>
      </c>
      <c r="C33" s="54">
        <v>35055</v>
      </c>
      <c r="D33" s="54">
        <v>-29</v>
      </c>
      <c r="E33" s="54">
        <v>18886</v>
      </c>
      <c r="F33" s="54">
        <v>16140</v>
      </c>
    </row>
    <row r="34" spans="1:6" x14ac:dyDescent="0.3">
      <c r="A34" s="3">
        <f>A33+1</f>
        <v>3</v>
      </c>
      <c r="B34" s="11" t="s">
        <v>27</v>
      </c>
      <c r="C34" s="54">
        <v>904633</v>
      </c>
      <c r="D34" s="54">
        <v>2438038</v>
      </c>
      <c r="E34" s="54">
        <v>3037496</v>
      </c>
      <c r="F34" s="54">
        <v>305176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73" t="s">
        <v>28</v>
      </c>
      <c r="B39" s="74"/>
      <c r="C39" s="74"/>
      <c r="D39" s="74"/>
      <c r="E39" s="74"/>
      <c r="F39" s="74"/>
    </row>
    <row r="40" spans="1:6" ht="27" customHeight="1" x14ac:dyDescent="0.3">
      <c r="A40" s="3" t="s">
        <v>29</v>
      </c>
      <c r="B40" s="3" t="s">
        <v>30</v>
      </c>
      <c r="C40" s="3" t="s">
        <v>33</v>
      </c>
      <c r="D40" s="3" t="s">
        <v>31</v>
      </c>
      <c r="E40" s="3" t="s">
        <v>32</v>
      </c>
      <c r="F40" s="3" t="s">
        <v>65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55">
        <v>-772161</v>
      </c>
      <c r="D42" s="56">
        <v>309728</v>
      </c>
      <c r="E42" s="24">
        <v>221471</v>
      </c>
      <c r="F42" s="24">
        <f>C42+D42-E42</f>
        <v>-683904</v>
      </c>
    </row>
    <row r="43" spans="1:6" x14ac:dyDescent="0.3">
      <c r="A43" s="25">
        <v>2</v>
      </c>
      <c r="B43" s="26" t="s">
        <v>34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1"/>
      <c r="B44" s="52"/>
      <c r="C44" s="51"/>
      <c r="D44" s="51"/>
      <c r="E44" s="51"/>
      <c r="F44" s="44"/>
    </row>
    <row r="45" spans="1:6" x14ac:dyDescent="0.3">
      <c r="A45" s="51"/>
      <c r="B45" s="52"/>
      <c r="C45" s="51"/>
      <c r="D45" s="51"/>
      <c r="E45" s="51"/>
      <c r="F45" s="44"/>
    </row>
    <row r="47" spans="1:6" x14ac:dyDescent="0.3">
      <c r="A47" s="74" t="s">
        <v>35</v>
      </c>
      <c r="B47" s="76"/>
      <c r="C47" s="76"/>
      <c r="D47" s="76"/>
      <c r="E47" s="76"/>
      <c r="F47" s="76"/>
    </row>
    <row r="48" spans="1:6" x14ac:dyDescent="0.3">
      <c r="A48" s="3" t="s">
        <v>29</v>
      </c>
      <c r="B48" s="28" t="s">
        <v>30</v>
      </c>
      <c r="C48" s="29" t="s">
        <v>36</v>
      </c>
      <c r="D48" s="29" t="s">
        <v>37</v>
      </c>
      <c r="E48" s="30" t="s">
        <v>38</v>
      </c>
      <c r="F48" s="31"/>
    </row>
    <row r="49" spans="1:6" x14ac:dyDescent="0.3">
      <c r="A49" s="3">
        <v>1</v>
      </c>
      <c r="B49" s="28">
        <v>2</v>
      </c>
      <c r="C49" s="25">
        <v>3</v>
      </c>
      <c r="D49" s="29">
        <v>4</v>
      </c>
      <c r="E49" s="30">
        <v>5</v>
      </c>
      <c r="F49" s="32"/>
    </row>
    <row r="50" spans="1:6" x14ac:dyDescent="0.3">
      <c r="A50" s="3">
        <v>1</v>
      </c>
      <c r="B50" s="57" t="s">
        <v>81</v>
      </c>
      <c r="C50" s="49"/>
      <c r="D50" s="29"/>
      <c r="E50" s="58">
        <v>1150</v>
      </c>
      <c r="F50" s="32"/>
    </row>
    <row r="51" spans="1:6" x14ac:dyDescent="0.3">
      <c r="A51" s="3">
        <v>2</v>
      </c>
      <c r="B51" s="57" t="s">
        <v>82</v>
      </c>
      <c r="C51" s="49"/>
      <c r="D51" s="29"/>
      <c r="E51" s="58">
        <v>39500</v>
      </c>
      <c r="F51" s="32"/>
    </row>
    <row r="52" spans="1:6" x14ac:dyDescent="0.3">
      <c r="A52" s="3">
        <v>3</v>
      </c>
      <c r="B52" s="57" t="s">
        <v>83</v>
      </c>
      <c r="C52" s="60" t="s">
        <v>87</v>
      </c>
      <c r="D52" s="29">
        <v>13</v>
      </c>
      <c r="E52" s="58">
        <v>8567</v>
      </c>
      <c r="F52" s="32"/>
    </row>
    <row r="53" spans="1:6" ht="43.2" x14ac:dyDescent="0.3">
      <c r="A53" s="3">
        <v>4</v>
      </c>
      <c r="B53" s="57" t="s">
        <v>84</v>
      </c>
      <c r="C53" s="49"/>
      <c r="D53" s="29"/>
      <c r="E53" s="58">
        <v>169321</v>
      </c>
      <c r="F53" s="32"/>
    </row>
    <row r="54" spans="1:6" x14ac:dyDescent="0.3">
      <c r="A54" s="3">
        <v>5</v>
      </c>
      <c r="B54" s="57" t="s">
        <v>85</v>
      </c>
      <c r="C54" s="60" t="s">
        <v>88</v>
      </c>
      <c r="D54" s="29">
        <v>1</v>
      </c>
      <c r="E54" s="58">
        <v>2283.3333333333335</v>
      </c>
      <c r="F54" s="32"/>
    </row>
    <row r="55" spans="1:6" ht="28.8" x14ac:dyDescent="0.3">
      <c r="A55" s="3">
        <v>6</v>
      </c>
      <c r="B55" s="33" t="s">
        <v>86</v>
      </c>
      <c r="C55" s="60" t="s">
        <v>88</v>
      </c>
      <c r="D55" s="29">
        <v>1</v>
      </c>
      <c r="E55" s="58">
        <v>650</v>
      </c>
      <c r="F55" s="32"/>
    </row>
    <row r="56" spans="1:6" ht="15.6" customHeight="1" x14ac:dyDescent="0.4">
      <c r="A56" s="34"/>
      <c r="B56" s="35" t="s">
        <v>39</v>
      </c>
      <c r="C56" s="36"/>
      <c r="D56" s="37"/>
      <c r="E56" s="59">
        <f>SUM(E50:E55)</f>
        <v>221471.33333333334</v>
      </c>
      <c r="F56" s="38"/>
    </row>
    <row r="57" spans="1:6" ht="21" x14ac:dyDescent="0.4">
      <c r="A57" s="39"/>
      <c r="B57" s="40"/>
      <c r="C57" s="41"/>
      <c r="D57" s="41"/>
      <c r="E57" s="42"/>
    </row>
    <row r="58" spans="1:6" ht="21" x14ac:dyDescent="0.4">
      <c r="A58" s="39"/>
      <c r="B58" s="40"/>
      <c r="C58" s="41"/>
      <c r="D58" s="41"/>
      <c r="E58" s="42"/>
    </row>
    <row r="59" spans="1:6" ht="21" x14ac:dyDescent="0.4">
      <c r="A59" s="39"/>
      <c r="B59" s="40"/>
      <c r="C59" s="41"/>
      <c r="D59" s="41"/>
      <c r="E59" s="42"/>
    </row>
    <row r="60" spans="1:6" ht="21" x14ac:dyDescent="0.4">
      <c r="A60" s="39"/>
      <c r="B60" s="40"/>
      <c r="C60" s="41"/>
      <c r="D60" s="41"/>
      <c r="E60" s="42"/>
    </row>
    <row r="61" spans="1:6" ht="18" x14ac:dyDescent="0.3">
      <c r="A61" s="73" t="s">
        <v>66</v>
      </c>
      <c r="B61" s="74"/>
      <c r="C61" s="74"/>
      <c r="D61" s="74"/>
      <c r="E61" s="74"/>
      <c r="F61" s="74"/>
    </row>
    <row r="63" spans="1:6" ht="28.8" x14ac:dyDescent="0.3">
      <c r="A63" s="3" t="s">
        <v>3</v>
      </c>
      <c r="B63" s="3" t="s">
        <v>40</v>
      </c>
      <c r="C63" s="3" t="s">
        <v>41</v>
      </c>
    </row>
    <row r="64" spans="1:6" x14ac:dyDescent="0.3">
      <c r="A64" s="3">
        <v>1</v>
      </c>
      <c r="B64" s="3">
        <v>2</v>
      </c>
      <c r="C64" s="3">
        <v>3</v>
      </c>
    </row>
    <row r="65" spans="1:6" ht="28.8" x14ac:dyDescent="0.3">
      <c r="A65" s="3">
        <v>1</v>
      </c>
      <c r="B65" s="11" t="s">
        <v>42</v>
      </c>
      <c r="C65" s="3">
        <v>387</v>
      </c>
    </row>
    <row r="66" spans="1:6" x14ac:dyDescent="0.3">
      <c r="A66" s="3" t="s">
        <v>43</v>
      </c>
      <c r="B66" s="11" t="s">
        <v>44</v>
      </c>
      <c r="C66" s="3">
        <v>3</v>
      </c>
    </row>
    <row r="67" spans="1:6" x14ac:dyDescent="0.3">
      <c r="A67" s="3" t="s">
        <v>45</v>
      </c>
      <c r="B67" s="11" t="s">
        <v>46</v>
      </c>
      <c r="C67" s="3">
        <v>346</v>
      </c>
    </row>
    <row r="68" spans="1:6" x14ac:dyDescent="0.3">
      <c r="A68" s="3">
        <v>2</v>
      </c>
      <c r="B68" s="45" t="s">
        <v>47</v>
      </c>
      <c r="C68" s="3">
        <v>38</v>
      </c>
    </row>
    <row r="69" spans="1:6" x14ac:dyDescent="0.3">
      <c r="A69" s="3">
        <v>3</v>
      </c>
      <c r="B69" s="9" t="s">
        <v>48</v>
      </c>
      <c r="C69" s="3">
        <v>0</v>
      </c>
    </row>
    <row r="70" spans="1:6" x14ac:dyDescent="0.3">
      <c r="A70" s="43"/>
      <c r="B70" s="46"/>
      <c r="C70" s="43"/>
    </row>
    <row r="71" spans="1:6" x14ac:dyDescent="0.3">
      <c r="A71" s="43"/>
      <c r="B71" s="46"/>
      <c r="C71" s="43"/>
    </row>
    <row r="73" spans="1:6" ht="18" x14ac:dyDescent="0.3">
      <c r="A73" s="73" t="s">
        <v>67</v>
      </c>
      <c r="B73" s="74"/>
      <c r="C73" s="74"/>
      <c r="D73" s="74"/>
      <c r="E73" s="74"/>
      <c r="F73" s="74"/>
    </row>
    <row r="75" spans="1:6" ht="43.2" x14ac:dyDescent="0.3">
      <c r="A75" s="3" t="s">
        <v>29</v>
      </c>
      <c r="B75" s="3" t="s">
        <v>49</v>
      </c>
      <c r="C75" s="3" t="s">
        <v>50</v>
      </c>
      <c r="D75" s="3" t="s">
        <v>51</v>
      </c>
    </row>
    <row r="76" spans="1:6" ht="13.95" customHeight="1" x14ac:dyDescent="0.3">
      <c r="A76" s="3">
        <v>1</v>
      </c>
      <c r="B76" s="3">
        <v>2</v>
      </c>
      <c r="C76" s="3">
        <v>3</v>
      </c>
      <c r="D76" s="3">
        <v>4</v>
      </c>
    </row>
    <row r="77" spans="1:6" x14ac:dyDescent="0.3">
      <c r="A77" s="43"/>
      <c r="B77" s="43"/>
      <c r="C77" s="43"/>
      <c r="D77" s="43"/>
    </row>
    <row r="78" spans="1:6" x14ac:dyDescent="0.3">
      <c r="A78" s="43"/>
      <c r="B78" s="43"/>
      <c r="C78" s="43"/>
      <c r="D78" s="43"/>
    </row>
    <row r="80" spans="1:6" ht="18" x14ac:dyDescent="0.3">
      <c r="A80" s="73" t="s">
        <v>68</v>
      </c>
      <c r="B80" s="74"/>
      <c r="C80" s="74"/>
      <c r="D80" s="74"/>
      <c r="E80" s="74"/>
      <c r="F80" s="74"/>
    </row>
    <row r="82" spans="1:5" ht="28.8" x14ac:dyDescent="0.3">
      <c r="A82" s="3" t="s">
        <v>29</v>
      </c>
      <c r="B82" s="3" t="s">
        <v>30</v>
      </c>
      <c r="C82" s="3" t="s">
        <v>36</v>
      </c>
      <c r="D82" s="3" t="s">
        <v>37</v>
      </c>
      <c r="E82" s="3" t="s">
        <v>32</v>
      </c>
    </row>
    <row r="83" spans="1:5" x14ac:dyDescent="0.3">
      <c r="A83" s="22">
        <v>1</v>
      </c>
      <c r="B83" s="22">
        <v>2</v>
      </c>
      <c r="C83" s="22">
        <v>3</v>
      </c>
      <c r="D83" s="22">
        <v>4</v>
      </c>
      <c r="E83" s="22">
        <v>5</v>
      </c>
    </row>
    <row r="84" spans="1:5" x14ac:dyDescent="0.3">
      <c r="A84" s="25">
        <v>1</v>
      </c>
      <c r="B84" s="47"/>
      <c r="C84" s="48"/>
      <c r="D84" s="25"/>
      <c r="E84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1:F61"/>
    <mergeCell ref="A73:F73"/>
    <mergeCell ref="A80:F80"/>
    <mergeCell ref="A1:F1"/>
    <mergeCell ref="A9:F9"/>
    <mergeCell ref="A27:F27"/>
    <mergeCell ref="A39:F39"/>
    <mergeCell ref="A47:F47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3" sqref="A3:J3"/>
    </sheetView>
  </sheetViews>
  <sheetFormatPr defaultRowHeight="14.4" x14ac:dyDescent="0.3"/>
  <cols>
    <col min="1" max="1" width="6.5546875" style="62" customWidth="1"/>
    <col min="2" max="2" width="12.6640625" style="62" customWidth="1"/>
    <col min="3" max="3" width="11.33203125" style="62" customWidth="1"/>
    <col min="4" max="4" width="16.21875" style="62" customWidth="1"/>
    <col min="5" max="5" width="18.21875" style="62" customWidth="1"/>
    <col min="6" max="6" width="11.33203125" style="62" customWidth="1"/>
    <col min="7" max="7" width="10.33203125" style="62" customWidth="1"/>
    <col min="8" max="8" width="11.21875" style="62" customWidth="1"/>
    <col min="9" max="9" width="8.88671875" style="62"/>
    <col min="10" max="10" width="16.6640625" style="62" customWidth="1"/>
    <col min="11" max="16384" width="8.88671875" style="62"/>
  </cols>
  <sheetData>
    <row r="1" spans="1:10" x14ac:dyDescent="0.3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0" x14ac:dyDescent="0.3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8" x14ac:dyDescent="0.3">
      <c r="A3" s="79" t="s">
        <v>89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8" x14ac:dyDescent="0.3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10" ht="88.2" customHeight="1" x14ac:dyDescent="0.3">
      <c r="A5" s="64" t="s">
        <v>52</v>
      </c>
      <c r="B5" s="64" t="s">
        <v>53</v>
      </c>
      <c r="C5" s="64" t="s">
        <v>54</v>
      </c>
      <c r="D5" s="64" t="s">
        <v>55</v>
      </c>
      <c r="E5" s="64" t="s">
        <v>56</v>
      </c>
      <c r="F5" s="64" t="s">
        <v>57</v>
      </c>
      <c r="G5" s="64" t="s">
        <v>91</v>
      </c>
      <c r="H5" s="64" t="s">
        <v>58</v>
      </c>
      <c r="I5" s="64" t="s">
        <v>59</v>
      </c>
      <c r="J5" s="64" t="s">
        <v>60</v>
      </c>
    </row>
    <row r="6" spans="1:10" x14ac:dyDescent="0.3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</row>
    <row r="7" spans="1:10" ht="49.2" customHeight="1" x14ac:dyDescent="0.3">
      <c r="A7" s="65">
        <v>1</v>
      </c>
      <c r="B7" s="66" t="s">
        <v>92</v>
      </c>
      <c r="C7" s="65" t="s">
        <v>93</v>
      </c>
      <c r="D7" s="65" t="s">
        <v>94</v>
      </c>
      <c r="E7" s="65" t="s">
        <v>95</v>
      </c>
      <c r="F7" s="67">
        <v>26</v>
      </c>
      <c r="G7" s="67">
        <v>20</v>
      </c>
      <c r="H7" s="65" t="s">
        <v>96</v>
      </c>
      <c r="I7" s="65">
        <v>100</v>
      </c>
      <c r="J7" s="65" t="s">
        <v>97</v>
      </c>
    </row>
    <row r="8" spans="1:10" ht="49.8" customHeight="1" x14ac:dyDescent="0.3">
      <c r="A8" s="65">
        <v>2</v>
      </c>
      <c r="B8" s="66" t="s">
        <v>92</v>
      </c>
      <c r="C8" s="65" t="s">
        <v>93</v>
      </c>
      <c r="D8" s="65" t="s">
        <v>98</v>
      </c>
      <c r="E8" s="65" t="s">
        <v>99</v>
      </c>
      <c r="F8" s="67" t="s">
        <v>100</v>
      </c>
      <c r="G8" s="67" t="s">
        <v>101</v>
      </c>
      <c r="H8" s="65" t="s">
        <v>96</v>
      </c>
      <c r="I8" s="65">
        <v>100</v>
      </c>
      <c r="J8" s="65" t="s">
        <v>97</v>
      </c>
    </row>
    <row r="9" spans="1:10" ht="57.6" x14ac:dyDescent="0.3">
      <c r="A9" s="65">
        <v>3</v>
      </c>
      <c r="B9" s="66" t="s">
        <v>92</v>
      </c>
      <c r="C9" s="65" t="s">
        <v>93</v>
      </c>
      <c r="D9" s="65" t="s">
        <v>102</v>
      </c>
      <c r="E9" s="65" t="s">
        <v>103</v>
      </c>
      <c r="F9" s="67" t="s">
        <v>93</v>
      </c>
      <c r="G9" s="67">
        <v>26</v>
      </c>
      <c r="H9" s="65" t="s">
        <v>96</v>
      </c>
      <c r="I9" s="65">
        <v>100</v>
      </c>
      <c r="J9" s="65" t="s">
        <v>97</v>
      </c>
    </row>
    <row r="10" spans="1:10" ht="43.2" x14ac:dyDescent="0.3">
      <c r="A10" s="68">
        <v>4</v>
      </c>
      <c r="B10" s="65" t="s">
        <v>104</v>
      </c>
      <c r="C10" s="65" t="s">
        <v>105</v>
      </c>
      <c r="D10" s="65" t="s">
        <v>106</v>
      </c>
      <c r="E10" s="80">
        <v>43282</v>
      </c>
      <c r="F10" s="65">
        <v>24</v>
      </c>
      <c r="G10" s="65"/>
      <c r="H10" s="65" t="s">
        <v>107</v>
      </c>
      <c r="I10" s="65">
        <v>100</v>
      </c>
      <c r="J10" s="65" t="s">
        <v>108</v>
      </c>
    </row>
    <row r="11" spans="1:10" x14ac:dyDescent="0.3">
      <c r="A11" s="71"/>
      <c r="B11" s="72"/>
      <c r="C11" s="72"/>
      <c r="D11" s="72"/>
      <c r="E11" s="72"/>
      <c r="F11" s="72"/>
      <c r="G11" s="72"/>
      <c r="H11" s="72"/>
      <c r="I11" s="72"/>
      <c r="J11" s="72"/>
    </row>
    <row r="12" spans="1:10" x14ac:dyDescent="0.3">
      <c r="A12" s="71"/>
      <c r="B12" s="72"/>
      <c r="C12" s="72"/>
      <c r="D12" s="72"/>
      <c r="E12" s="72"/>
      <c r="F12" s="72"/>
      <c r="G12" s="72"/>
      <c r="H12" s="72"/>
      <c r="I12" s="72"/>
      <c r="J12" s="72"/>
    </row>
    <row r="13" spans="1:10" x14ac:dyDescent="0.3">
      <c r="A13" s="71"/>
      <c r="B13" s="72"/>
      <c r="C13" s="72"/>
      <c r="D13" s="72"/>
      <c r="E13" s="72"/>
      <c r="F13" s="72"/>
      <c r="G13" s="72"/>
      <c r="H13" s="72"/>
      <c r="I13" s="72"/>
      <c r="J13" s="72"/>
    </row>
    <row r="14" spans="1:10" x14ac:dyDescent="0.3">
      <c r="A14" s="61"/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18" x14ac:dyDescent="0.3">
      <c r="A15" s="79" t="s">
        <v>90</v>
      </c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18" x14ac:dyDescent="0.3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28.8" x14ac:dyDescent="0.3">
      <c r="A17" s="64" t="s">
        <v>52</v>
      </c>
      <c r="B17" s="64" t="s">
        <v>61</v>
      </c>
      <c r="C17" s="64" t="s">
        <v>62</v>
      </c>
      <c r="D17" s="61"/>
      <c r="E17" s="61"/>
      <c r="F17" s="61"/>
      <c r="G17" s="61"/>
      <c r="H17" s="61"/>
      <c r="I17" s="61"/>
      <c r="J17" s="61"/>
    </row>
    <row r="18" spans="1:10" x14ac:dyDescent="0.3">
      <c r="A18" s="69">
        <v>1</v>
      </c>
      <c r="B18" s="69">
        <v>2</v>
      </c>
      <c r="C18" s="69">
        <v>3</v>
      </c>
      <c r="D18" s="70"/>
      <c r="E18" s="70"/>
      <c r="F18" s="70"/>
      <c r="G18" s="70"/>
      <c r="H18" s="70"/>
      <c r="I18" s="70"/>
      <c r="J18" s="70"/>
    </row>
    <row r="19" spans="1:10" x14ac:dyDescent="0.3">
      <c r="A19" s="56">
        <v>1</v>
      </c>
      <c r="B19" s="56" t="s">
        <v>71</v>
      </c>
      <c r="C19" s="56">
        <v>134089.09</v>
      </c>
      <c r="D19" s="61"/>
      <c r="E19" s="61"/>
      <c r="F19" s="61"/>
      <c r="G19" s="61"/>
      <c r="H19" s="61"/>
      <c r="I19" s="61"/>
      <c r="J19" s="61"/>
    </row>
    <row r="20" spans="1:10" x14ac:dyDescent="0.3">
      <c r="A20" s="56">
        <v>2</v>
      </c>
      <c r="B20" s="56" t="s">
        <v>72</v>
      </c>
      <c r="C20" s="56">
        <v>71139.790000000008</v>
      </c>
      <c r="D20" s="61"/>
      <c r="E20" s="61"/>
      <c r="F20" s="61"/>
      <c r="G20" s="61"/>
      <c r="H20" s="61"/>
      <c r="I20" s="61"/>
      <c r="J20" s="61"/>
    </row>
    <row r="21" spans="1:10" x14ac:dyDescent="0.3">
      <c r="A21" s="56">
        <v>3</v>
      </c>
      <c r="B21" s="56" t="s">
        <v>73</v>
      </c>
      <c r="C21" s="56">
        <v>18646.830000000002</v>
      </c>
      <c r="D21" s="61"/>
      <c r="E21" s="61"/>
      <c r="F21" s="61"/>
      <c r="G21" s="61"/>
      <c r="H21" s="61"/>
      <c r="I21" s="61"/>
      <c r="J21" s="61"/>
    </row>
    <row r="22" spans="1:10" x14ac:dyDescent="0.3">
      <c r="A22" s="56">
        <v>4</v>
      </c>
      <c r="B22" s="56" t="s">
        <v>74</v>
      </c>
      <c r="C22" s="56">
        <v>200643.63999999998</v>
      </c>
      <c r="D22" s="61"/>
      <c r="E22" s="61"/>
      <c r="F22" s="61"/>
      <c r="G22" s="61"/>
      <c r="H22" s="61"/>
      <c r="I22" s="61"/>
      <c r="J22" s="61"/>
    </row>
    <row r="23" spans="1:10" x14ac:dyDescent="0.3">
      <c r="A23" s="56">
        <v>5</v>
      </c>
      <c r="B23" s="56" t="s">
        <v>75</v>
      </c>
      <c r="C23" s="56">
        <v>35518.83</v>
      </c>
      <c r="D23" s="61"/>
      <c r="E23" s="61"/>
      <c r="F23" s="61"/>
      <c r="G23" s="61"/>
      <c r="H23" s="61"/>
      <c r="I23" s="61"/>
      <c r="J23" s="61"/>
    </row>
    <row r="24" spans="1:10" x14ac:dyDescent="0.3">
      <c r="A24" s="56">
        <v>6</v>
      </c>
      <c r="B24" s="56" t="s">
        <v>76</v>
      </c>
      <c r="C24" s="56">
        <v>57559.5</v>
      </c>
      <c r="D24" s="61"/>
      <c r="E24" s="61"/>
      <c r="F24" s="61"/>
      <c r="G24" s="61"/>
      <c r="H24" s="61"/>
      <c r="I24" s="61"/>
      <c r="J24" s="61"/>
    </row>
    <row r="25" spans="1:10" x14ac:dyDescent="0.3">
      <c r="A25" s="56">
        <v>7</v>
      </c>
      <c r="B25" s="56" t="s">
        <v>77</v>
      </c>
      <c r="C25" s="56">
        <v>26975.7</v>
      </c>
      <c r="D25" s="61"/>
      <c r="E25" s="61"/>
      <c r="F25" s="61"/>
      <c r="G25" s="61"/>
      <c r="H25" s="61"/>
      <c r="I25" s="61"/>
      <c r="J25" s="61"/>
    </row>
    <row r="26" spans="1:10" x14ac:dyDescent="0.3">
      <c r="A26" s="56">
        <v>8</v>
      </c>
      <c r="B26" s="56" t="s">
        <v>78</v>
      </c>
      <c r="C26" s="56">
        <v>65546.8</v>
      </c>
      <c r="D26" s="61"/>
      <c r="E26" s="61"/>
      <c r="F26" s="61"/>
      <c r="G26" s="61"/>
      <c r="H26" s="61"/>
      <c r="I26" s="61"/>
      <c r="J26" s="61"/>
    </row>
    <row r="27" spans="1:10" x14ac:dyDescent="0.3">
      <c r="A27" s="56">
        <v>9</v>
      </c>
      <c r="B27" s="56" t="s">
        <v>79</v>
      </c>
      <c r="C27" s="56">
        <v>51989.06</v>
      </c>
      <c r="D27" s="61"/>
      <c r="E27" s="61"/>
      <c r="F27" s="61"/>
      <c r="G27" s="61"/>
      <c r="H27" s="61"/>
      <c r="I27" s="61"/>
      <c r="J27" s="61"/>
    </row>
    <row r="28" spans="1:10" x14ac:dyDescent="0.3">
      <c r="A28" s="56">
        <v>10</v>
      </c>
      <c r="B28" s="56" t="s">
        <v>80</v>
      </c>
      <c r="C28" s="56">
        <v>37137.29</v>
      </c>
      <c r="D28" s="61"/>
      <c r="E28" s="61"/>
      <c r="F28" s="61"/>
      <c r="G28" s="61"/>
      <c r="H28" s="61"/>
      <c r="I28" s="61"/>
      <c r="J28" s="61"/>
    </row>
    <row r="29" spans="1:10" x14ac:dyDescent="0.3">
      <c r="A29" s="61"/>
      <c r="B29" s="61"/>
      <c r="C29" s="61"/>
      <c r="D29" s="61"/>
      <c r="E29" s="61"/>
      <c r="F29" s="61"/>
      <c r="G29" s="61"/>
      <c r="H29" s="61"/>
      <c r="I29" s="61"/>
      <c r="J29" s="61"/>
    </row>
    <row r="30" spans="1:10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spans="1:10" x14ac:dyDescent="0.3">
      <c r="A31" s="61"/>
      <c r="B31" s="61"/>
      <c r="C31" s="61"/>
      <c r="D31" s="61"/>
      <c r="E31" s="61"/>
      <c r="F31" s="61"/>
      <c r="G31" s="61"/>
      <c r="H31" s="61"/>
      <c r="I31" s="61"/>
      <c r="J31" s="61"/>
    </row>
    <row r="32" spans="1:10" x14ac:dyDescent="0.3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10" x14ac:dyDescent="0.3">
      <c r="A33" s="61"/>
      <c r="B33" s="61"/>
      <c r="C33" s="61"/>
      <c r="D33" s="61"/>
      <c r="E33" s="61"/>
      <c r="F33" s="61"/>
      <c r="G33" s="61"/>
      <c r="H33" s="61"/>
      <c r="I33" s="61"/>
      <c r="J33" s="61"/>
    </row>
    <row r="34" spans="1:10" x14ac:dyDescent="0.3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0" x14ac:dyDescent="0.3">
      <c r="A35" s="61"/>
      <c r="B35" s="61"/>
      <c r="C35" s="61"/>
      <c r="D35" s="61"/>
      <c r="E35" s="61"/>
      <c r="F35" s="61"/>
      <c r="G35" s="61"/>
      <c r="H35" s="61"/>
      <c r="I35" s="61"/>
      <c r="J35" s="61"/>
    </row>
    <row r="36" spans="1:10" x14ac:dyDescent="0.3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10" x14ac:dyDescent="0.3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10" x14ac:dyDescent="0.3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spans="1:10" x14ac:dyDescent="0.3">
      <c r="A39" s="61"/>
      <c r="B39" s="61"/>
      <c r="C39" s="61"/>
      <c r="D39" s="61"/>
      <c r="E39" s="61"/>
      <c r="F39" s="61"/>
      <c r="G39" s="61"/>
      <c r="H39" s="61"/>
      <c r="I39" s="61"/>
      <c r="J39" s="61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2019-03-27T03:52:05Z</cp:lastPrinted>
  <dcterms:created xsi:type="dcterms:W3CDTF">2018-01-26T08:16:56Z</dcterms:created>
  <dcterms:modified xsi:type="dcterms:W3CDTF">2019-03-27T03:52:13Z</dcterms:modified>
</cp:coreProperties>
</file>