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3" i="1"/>
  <c r="F52" i="1"/>
  <c r="A38" i="1"/>
  <c r="A39" i="1" s="1"/>
</calcChain>
</file>

<file path=xl/sharedStrings.xml><?xml version="1.0" encoding="utf-8"?>
<sst xmlns="http://schemas.openxmlformats.org/spreadsheetml/2006/main" count="109" uniqueCount="91">
  <si>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</si>
  <si>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</si>
  <si>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</si>
  <si>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</si>
  <si>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</si>
  <si>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</si>
  <si>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</si>
  <si>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</si>
  <si>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</si>
  <si>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</si>
  <si>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</si>
  <si>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</si>
  <si>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</si>
  <si>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</si>
  <si>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</si>
  <si>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</si>
  <si>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</si>
  <si>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</si>
  <si>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</si>
  <si>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</si>
  <si>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</si>
  <si>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</si>
  <si>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</si>
  <si>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</si>
  <si>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</si>
  <si>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</si>
  <si>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</si>
  <si>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</si>
  <si>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</si>
  <si>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</si>
  <si>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</si>
  <si>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</si>
  <si>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</si>
  <si>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</si>
  <si>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</si>
  <si>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</si>
  <si>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</si>
  <si>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</si>
  <si>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</si>
  <si>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</si>
  <si>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</si>
  <si>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</si>
  <si>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</si>
  <si>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</si>
  <si>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</si>
  <si>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</si>
  <si>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</si>
  <si>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</si>
  <si>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</si>
  <si>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</si>
  <si>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</si>
  <si>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</si>
  <si>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</si>
  <si>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</si>
  <si>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</si>
  <si>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</si>
  <si>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</si>
  <si>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</si>
  <si>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</si>
  <si>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</si>
  <si>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</si>
  <si>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</si>
  <si>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</si>
  <si>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</si>
  <si>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Пермякова д.31 за 2017 год</t>
  </si>
  <si>
    <t>1</t>
  </si>
  <si>
    <t>15</t>
  </si>
  <si>
    <t>21</t>
  </si>
  <si>
    <t>35</t>
  </si>
  <si>
    <t>41</t>
  </si>
  <si>
    <t>43</t>
  </si>
  <si>
    <t>71</t>
  </si>
  <si>
    <t>73</t>
  </si>
  <si>
    <t>74в</t>
  </si>
  <si>
    <t>76</t>
  </si>
  <si>
    <t>79</t>
  </si>
  <si>
    <t>Сальдо на  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</si>
  <si>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</si>
  <si>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</si>
  <si>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</si>
  <si>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установка одпу э/э</t>
  </si>
  <si>
    <t>м3</t>
  </si>
  <si>
    <t xml:space="preserve">завоз грунта 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</si>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</sst>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1" t="s">
        <v>64</v>
      </c>
      <c r="B1" s="62"/>
      <c r="C1" s="62"/>
      <c r="D1" s="62"/>
      <c r="E1" s="62"/>
      <c r="F1" s="62"/>
    </row>
    <row r="6" spans="1:6" ht="18" x14ac:dyDescent="0.35">
      <c r="B6" s="2" t="s">
        <v>0</v>
      </c>
      <c r="C6" s="2">
        <v>1975</v>
      </c>
    </row>
    <row r="7" spans="1:6" ht="18" x14ac:dyDescent="0.35">
      <c r="B7" s="2" t="s">
        <v>1</v>
      </c>
      <c r="C7" s="52">
        <v>3993.68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60" t="s">
        <v>2</v>
      </c>
      <c r="B13" s="60"/>
      <c r="C13" s="60"/>
      <c r="D13" s="60"/>
      <c r="E13" s="60"/>
      <c r="F13" s="60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50">
        <v>1</v>
      </c>
      <c r="B18" s="8" t="s">
        <v>11</v>
      </c>
      <c r="C18" s="55">
        <v>112316.08999999998</v>
      </c>
      <c r="D18" s="55">
        <v>367098.96999999991</v>
      </c>
      <c r="E18" s="55">
        <v>347436.11</v>
      </c>
      <c r="F18" s="55">
        <v>131979.06</v>
      </c>
    </row>
    <row r="19" spans="1:6" x14ac:dyDescent="0.3">
      <c r="A19" s="11">
        <v>2</v>
      </c>
      <c r="B19" s="10" t="s">
        <v>12</v>
      </c>
      <c r="C19" s="55">
        <v>55009.240000000005</v>
      </c>
      <c r="D19" s="55">
        <v>166776.14000000019</v>
      </c>
      <c r="E19" s="55">
        <v>160983.26000000007</v>
      </c>
      <c r="F19" s="55">
        <v>60802.240000000005</v>
      </c>
    </row>
    <row r="20" spans="1:6" x14ac:dyDescent="0.3">
      <c r="A20" s="11">
        <v>3</v>
      </c>
      <c r="B20" s="10" t="s">
        <v>13</v>
      </c>
      <c r="C20" s="55">
        <v>130538.81000000001</v>
      </c>
      <c r="D20" s="55">
        <v>361348.21000000031</v>
      </c>
      <c r="E20" s="55">
        <v>350234.33000000031</v>
      </c>
      <c r="F20" s="55">
        <v>141652.61000000002</v>
      </c>
    </row>
    <row r="21" spans="1:6" x14ac:dyDescent="0.3">
      <c r="A21" s="11">
        <v>4</v>
      </c>
      <c r="B21" s="10" t="s">
        <v>14</v>
      </c>
      <c r="C21" s="55">
        <v>38431.230000000003</v>
      </c>
      <c r="D21" s="55">
        <v>103835.63999999993</v>
      </c>
      <c r="E21" s="55">
        <v>105859.00999999991</v>
      </c>
      <c r="F21" s="55">
        <v>36407.899999999994</v>
      </c>
    </row>
    <row r="22" spans="1:6" x14ac:dyDescent="0.3">
      <c r="A22" s="11">
        <v>5</v>
      </c>
      <c r="B22" s="10" t="s">
        <v>15</v>
      </c>
      <c r="C22" s="55">
        <v>37907.72</v>
      </c>
      <c r="D22" s="55">
        <v>115017.96000000004</v>
      </c>
      <c r="E22" s="55">
        <v>110473.97</v>
      </c>
      <c r="F22" s="55">
        <v>42451.73</v>
      </c>
    </row>
    <row r="23" spans="1:6" x14ac:dyDescent="0.3">
      <c r="A23" s="11">
        <v>6</v>
      </c>
      <c r="B23" s="10" t="s">
        <v>16</v>
      </c>
      <c r="C23" s="55">
        <v>28193.35</v>
      </c>
      <c r="D23" s="55">
        <v>82137.67</v>
      </c>
      <c r="E23" s="55">
        <v>76092.47</v>
      </c>
      <c r="F23" s="55">
        <v>34238.520000000004</v>
      </c>
    </row>
    <row r="24" spans="1:6" x14ac:dyDescent="0.3">
      <c r="A24" s="11">
        <v>7</v>
      </c>
      <c r="B24" s="10" t="s">
        <v>17</v>
      </c>
      <c r="C24" s="55">
        <v>17848.16</v>
      </c>
      <c r="D24" s="55">
        <v>67093.800000000017</v>
      </c>
      <c r="E24" s="55">
        <v>63208.860000000015</v>
      </c>
      <c r="F24" s="55">
        <v>21733.11</v>
      </c>
    </row>
    <row r="25" spans="1:6" s="14" customFormat="1" ht="28.8" x14ac:dyDescent="0.3">
      <c r="A25" s="12" t="s">
        <v>18</v>
      </c>
      <c r="B25" s="13" t="s">
        <v>19</v>
      </c>
      <c r="C25" s="54"/>
      <c r="D25" s="54"/>
      <c r="E25" s="54"/>
      <c r="F25" s="54"/>
    </row>
    <row r="26" spans="1:6" x14ac:dyDescent="0.3">
      <c r="A26" s="11" t="s">
        <v>20</v>
      </c>
      <c r="B26" s="10" t="s">
        <v>21</v>
      </c>
      <c r="C26" s="55">
        <v>0</v>
      </c>
      <c r="D26" s="55">
        <v>10782.96</v>
      </c>
      <c r="E26" s="55">
        <v>8368.69</v>
      </c>
      <c r="F26" s="55">
        <v>2414.2399999999998</v>
      </c>
    </row>
    <row r="27" spans="1:6" ht="36.6" customHeight="1" x14ac:dyDescent="0.3">
      <c r="A27" s="11" t="s">
        <v>22</v>
      </c>
      <c r="B27" s="15" t="s">
        <v>23</v>
      </c>
      <c r="C27" s="55">
        <v>0</v>
      </c>
      <c r="D27" s="55">
        <v>24201.679999999997</v>
      </c>
      <c r="E27" s="55">
        <v>18982.030000000002</v>
      </c>
      <c r="F27" s="55">
        <v>5219.67</v>
      </c>
    </row>
    <row r="30" spans="1:6" ht="21" customHeight="1" x14ac:dyDescent="0.3"/>
    <row r="31" spans="1:6" ht="46.5" customHeight="1" x14ac:dyDescent="0.3">
      <c r="A31" s="60" t="s">
        <v>24</v>
      </c>
      <c r="B31" s="60"/>
      <c r="C31" s="60"/>
      <c r="D31" s="60"/>
      <c r="E31" s="60"/>
      <c r="F31" s="60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4"/>
      <c r="D36" s="54"/>
      <c r="E36" s="54"/>
      <c r="F36" s="54"/>
    </row>
    <row r="37" spans="1:6" x14ac:dyDescent="0.3">
      <c r="A37" s="11">
        <v>1</v>
      </c>
      <c r="B37" s="10" t="s">
        <v>26</v>
      </c>
      <c r="C37" s="55">
        <v>1350.34</v>
      </c>
      <c r="D37" s="55">
        <v>0</v>
      </c>
      <c r="E37" s="55">
        <v>567.04</v>
      </c>
      <c r="F37" s="55">
        <v>783.29</v>
      </c>
    </row>
    <row r="38" spans="1:6" x14ac:dyDescent="0.3">
      <c r="A38" s="3">
        <f>A37+1</f>
        <v>2</v>
      </c>
      <c r="B38" s="10" t="s">
        <v>27</v>
      </c>
      <c r="C38" s="55">
        <v>136857.94999999998</v>
      </c>
      <c r="D38" s="55">
        <v>-821.21</v>
      </c>
      <c r="E38" s="55">
        <v>58808.529999999984</v>
      </c>
      <c r="F38" s="55">
        <v>77228.210000000006</v>
      </c>
    </row>
    <row r="39" spans="1:6" x14ac:dyDescent="0.3">
      <c r="A39" s="3">
        <f>A38+1</f>
        <v>3</v>
      </c>
      <c r="B39" s="10" t="s">
        <v>28</v>
      </c>
      <c r="C39" s="55">
        <v>636756.6</v>
      </c>
      <c r="D39" s="55">
        <v>1239816.71</v>
      </c>
      <c r="E39" s="55">
        <v>1171736.43</v>
      </c>
      <c r="F39" s="55">
        <v>704836.9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63" t="s">
        <v>29</v>
      </c>
      <c r="B49" s="60"/>
      <c r="C49" s="60"/>
      <c r="D49" s="60"/>
      <c r="E49" s="60"/>
      <c r="F49" s="60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76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-96272</v>
      </c>
      <c r="D52" s="22">
        <v>105859.01</v>
      </c>
      <c r="E52" s="22">
        <v>11947</v>
      </c>
      <c r="F52" s="22">
        <f>C52+D52-E52</f>
        <v>-2359.9900000000052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6"/>
      <c r="B54" s="57"/>
      <c r="C54" s="56"/>
      <c r="D54" s="56"/>
      <c r="E54" s="56"/>
      <c r="F54" s="58"/>
    </row>
    <row r="55" spans="1:6" x14ac:dyDescent="0.3">
      <c r="A55" s="56"/>
      <c r="B55" s="57"/>
      <c r="C55" s="56"/>
      <c r="D55" s="56"/>
      <c r="E55" s="56"/>
      <c r="F55" s="58"/>
    </row>
    <row r="56" spans="1:6" x14ac:dyDescent="0.3">
      <c r="A56" s="56"/>
      <c r="B56" s="57"/>
      <c r="C56" s="56"/>
      <c r="D56" s="56"/>
      <c r="E56" s="56"/>
      <c r="F56" s="58"/>
    </row>
    <row r="58" spans="1:6" ht="40.049999999999997" customHeight="1" x14ac:dyDescent="0.3">
      <c r="A58" s="60" t="s">
        <v>36</v>
      </c>
      <c r="B58" s="64"/>
      <c r="C58" s="64"/>
      <c r="D58" s="64"/>
      <c r="E58" s="64"/>
      <c r="F58" s="64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82</v>
      </c>
      <c r="C61" s="48" t="s">
        <v>81</v>
      </c>
      <c r="D61" s="27">
        <v>2</v>
      </c>
      <c r="E61" s="28">
        <v>1592</v>
      </c>
      <c r="F61" s="30"/>
    </row>
    <row r="62" spans="1:6" x14ac:dyDescent="0.3">
      <c r="A62" s="20">
        <v>2</v>
      </c>
      <c r="B62" s="31" t="s">
        <v>80</v>
      </c>
      <c r="C62" s="32"/>
      <c r="D62" s="33"/>
      <c r="E62" s="67">
        <v>10355.379999999999</v>
      </c>
      <c r="F62" s="30"/>
    </row>
    <row r="63" spans="1:6" ht="21" x14ac:dyDescent="0.4">
      <c r="A63" s="34"/>
      <c r="B63" s="35" t="s">
        <v>40</v>
      </c>
      <c r="C63" s="36"/>
      <c r="D63" s="37"/>
      <c r="E63" s="68">
        <f>SUM(E61:E62)</f>
        <v>11947.38</v>
      </c>
      <c r="F63" s="38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4.6" customHeight="1" x14ac:dyDescent="0.3">
      <c r="A67" s="60" t="s">
        <v>77</v>
      </c>
      <c r="B67" s="60"/>
      <c r="C67" s="60"/>
      <c r="D67" s="60"/>
      <c r="E67" s="60"/>
      <c r="F67" s="60"/>
    </row>
    <row r="69" spans="1:6" ht="28.8" x14ac:dyDescent="0.3">
      <c r="A69" s="3" t="s">
        <v>3</v>
      </c>
      <c r="B69" s="3" t="s">
        <v>41</v>
      </c>
      <c r="C69" s="3" t="s">
        <v>42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43</v>
      </c>
      <c r="C71" s="3">
        <v>192</v>
      </c>
    </row>
    <row r="72" spans="1:6" x14ac:dyDescent="0.3">
      <c r="A72" s="3" t="s">
        <v>44</v>
      </c>
      <c r="B72" s="10" t="s">
        <v>45</v>
      </c>
      <c r="C72" s="3">
        <v>6</v>
      </c>
    </row>
    <row r="73" spans="1:6" x14ac:dyDescent="0.3">
      <c r="A73" s="3" t="s">
        <v>46</v>
      </c>
      <c r="B73" s="10" t="s">
        <v>47</v>
      </c>
      <c r="C73" s="3">
        <v>177</v>
      </c>
    </row>
    <row r="74" spans="1:6" x14ac:dyDescent="0.3">
      <c r="A74" s="3">
        <v>2</v>
      </c>
      <c r="B74" s="44" t="s">
        <v>48</v>
      </c>
      <c r="C74" s="3">
        <v>8</v>
      </c>
    </row>
    <row r="75" spans="1:6" x14ac:dyDescent="0.3">
      <c r="A75" s="3">
        <v>3</v>
      </c>
      <c r="B75" s="8" t="s">
        <v>49</v>
      </c>
      <c r="C75" s="3">
        <v>1</v>
      </c>
    </row>
    <row r="76" spans="1:6" x14ac:dyDescent="0.3">
      <c r="A76" s="43"/>
      <c r="B76" s="45"/>
      <c r="C76" s="43"/>
    </row>
    <row r="77" spans="1:6" x14ac:dyDescent="0.3">
      <c r="A77" s="65"/>
      <c r="B77" s="66"/>
      <c r="C77" s="65"/>
    </row>
    <row r="78" spans="1:6" x14ac:dyDescent="0.3">
      <c r="A78" s="43"/>
      <c r="B78" s="45"/>
      <c r="C78" s="43"/>
    </row>
    <row r="80" spans="1:6" ht="24.6" customHeight="1" x14ac:dyDescent="0.3">
      <c r="A80" s="60" t="s">
        <v>78</v>
      </c>
      <c r="B80" s="60"/>
      <c r="C80" s="60"/>
      <c r="D80" s="60"/>
      <c r="E80" s="60"/>
      <c r="F80" s="60"/>
    </row>
    <row r="82" spans="1:6" ht="43.2" x14ac:dyDescent="0.3">
      <c r="A82" s="3" t="s">
        <v>30</v>
      </c>
      <c r="B82" s="3" t="s">
        <v>50</v>
      </c>
      <c r="C82" s="3" t="s">
        <v>51</v>
      </c>
      <c r="D82" s="3" t="s">
        <v>52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3"/>
      <c r="B84" s="43"/>
      <c r="C84" s="43"/>
      <c r="D84" s="43"/>
    </row>
    <row r="85" spans="1:6" x14ac:dyDescent="0.3">
      <c r="A85" s="65"/>
      <c r="B85" s="65"/>
      <c r="C85" s="65"/>
      <c r="D85" s="65"/>
    </row>
    <row r="86" spans="1:6" x14ac:dyDescent="0.3">
      <c r="A86" s="43"/>
      <c r="B86" s="43"/>
      <c r="C86" s="43"/>
      <c r="D86" s="43"/>
    </row>
    <row r="88" spans="1:6" ht="27" customHeight="1" x14ac:dyDescent="0.3">
      <c r="A88" s="60" t="s">
        <v>79</v>
      </c>
      <c r="B88" s="60"/>
      <c r="C88" s="60"/>
      <c r="D88" s="60"/>
      <c r="E88" s="60"/>
      <c r="F88" s="60"/>
    </row>
    <row r="90" spans="1:6" ht="28.8" x14ac:dyDescent="0.3">
      <c r="A90" s="3" t="s">
        <v>30</v>
      </c>
      <c r="B90" s="3" t="s">
        <v>31</v>
      </c>
      <c r="C90" s="3" t="s">
        <v>37</v>
      </c>
      <c r="D90" s="3" t="s">
        <v>38</v>
      </c>
      <c r="E90" s="3" t="s">
        <v>34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6"/>
      <c r="C92" s="47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10" sqref="C10"/>
    </sheetView>
  </sheetViews>
  <sheetFormatPr defaultRowHeight="14.4" x14ac:dyDescent="0.3"/>
  <cols>
    <col min="1" max="1" width="8.88671875" style="69"/>
    <col min="2" max="2" width="13.33203125" style="69" customWidth="1"/>
    <col min="3" max="3" width="10" style="69" customWidth="1"/>
    <col min="4" max="4" width="17.5546875" style="69" customWidth="1"/>
    <col min="5" max="5" width="17.109375" style="69" customWidth="1"/>
    <col min="6" max="6" width="11.6640625" style="69" customWidth="1"/>
    <col min="7" max="7" width="11.88671875" style="69" customWidth="1"/>
    <col min="8" max="8" width="8.88671875" style="69"/>
    <col min="9" max="9" width="18" style="69" customWidth="1"/>
    <col min="10" max="16384" width="8.88671875" style="69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4.6" customHeight="1" x14ac:dyDescent="0.3">
      <c r="A3" s="60" t="s">
        <v>84</v>
      </c>
      <c r="B3" s="60"/>
      <c r="C3" s="60"/>
      <c r="D3" s="60"/>
      <c r="E3" s="60"/>
      <c r="F3" s="60"/>
      <c r="G3" s="60"/>
      <c r="H3" s="60"/>
      <c r="I3" s="60"/>
    </row>
    <row r="4" spans="1:9" ht="18" x14ac:dyDescent="0.3">
      <c r="A4" s="59"/>
      <c r="B4" s="59"/>
      <c r="C4" s="59"/>
      <c r="D4" s="59"/>
      <c r="E4" s="59"/>
      <c r="F4" s="59"/>
      <c r="G4" s="59"/>
      <c r="H4" s="59"/>
      <c r="I4" s="59"/>
    </row>
    <row r="5" spans="1:9" ht="115.2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9" ht="86.4" x14ac:dyDescent="0.3">
      <c r="A7" s="33">
        <v>1</v>
      </c>
      <c r="B7" s="71" t="s">
        <v>85</v>
      </c>
      <c r="C7" s="33" t="s">
        <v>86</v>
      </c>
      <c r="D7" s="33" t="s">
        <v>87</v>
      </c>
      <c r="E7" s="33" t="s">
        <v>88</v>
      </c>
      <c r="F7" s="72">
        <v>321</v>
      </c>
      <c r="G7" s="33" t="s">
        <v>89</v>
      </c>
      <c r="H7" s="33">
        <v>100</v>
      </c>
      <c r="I7" s="33" t="s">
        <v>90</v>
      </c>
    </row>
    <row r="8" spans="1:9" x14ac:dyDescent="0.3">
      <c r="A8" s="74"/>
      <c r="B8" s="75"/>
      <c r="C8" s="75"/>
      <c r="D8" s="75"/>
      <c r="E8" s="75"/>
      <c r="F8" s="75"/>
      <c r="G8" s="75"/>
      <c r="H8" s="75"/>
      <c r="I8" s="75"/>
    </row>
    <row r="9" spans="1:9" x14ac:dyDescent="0.3">
      <c r="A9" s="74"/>
      <c r="B9" s="75"/>
      <c r="C9" s="75"/>
      <c r="D9" s="75"/>
      <c r="E9" s="75"/>
      <c r="F9" s="75"/>
      <c r="G9" s="75"/>
      <c r="H9" s="75"/>
      <c r="I9" s="75"/>
    </row>
    <row r="10" spans="1:9" x14ac:dyDescent="0.3">
      <c r="A10" s="74"/>
      <c r="B10" s="75"/>
      <c r="C10" s="75"/>
      <c r="D10" s="75"/>
      <c r="E10" s="75"/>
      <c r="F10" s="75"/>
      <c r="G10" s="75"/>
      <c r="H10" s="75"/>
      <c r="I10" s="75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5.2" customHeight="1" x14ac:dyDescent="0.3">
      <c r="A12" s="60" t="s">
        <v>83</v>
      </c>
      <c r="B12" s="60"/>
      <c r="C12" s="60"/>
      <c r="D12" s="60"/>
      <c r="E12" s="60"/>
      <c r="F12" s="60"/>
      <c r="G12" s="60"/>
      <c r="H12" s="60"/>
      <c r="I12" s="60"/>
    </row>
    <row r="13" spans="1:9" ht="18" x14ac:dyDescent="0.3">
      <c r="A13" s="59"/>
      <c r="B13" s="59"/>
      <c r="C13" s="59"/>
      <c r="D13" s="59"/>
      <c r="E13" s="59"/>
      <c r="F13" s="59"/>
      <c r="G13" s="59"/>
      <c r="H13" s="59"/>
      <c r="I13" s="59"/>
    </row>
    <row r="14" spans="1:9" ht="43.2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1">
        <v>1</v>
      </c>
      <c r="B15" s="51">
        <v>2</v>
      </c>
      <c r="C15" s="51">
        <v>3</v>
      </c>
      <c r="D15" s="49"/>
      <c r="E15" s="49"/>
      <c r="F15" s="49"/>
      <c r="G15" s="49"/>
      <c r="H15" s="49"/>
      <c r="I15" s="49"/>
    </row>
    <row r="16" spans="1:9" x14ac:dyDescent="0.3">
      <c r="A16" s="73">
        <v>1</v>
      </c>
      <c r="B16" s="73" t="s">
        <v>65</v>
      </c>
      <c r="C16" s="73">
        <v>18329.05</v>
      </c>
      <c r="D16" s="9"/>
      <c r="E16" s="9"/>
      <c r="F16" s="9"/>
      <c r="G16" s="9"/>
      <c r="H16" s="9"/>
      <c r="I16" s="9"/>
    </row>
    <row r="17" spans="1:9" x14ac:dyDescent="0.3">
      <c r="A17" s="73">
        <v>2</v>
      </c>
      <c r="B17" s="73" t="s">
        <v>66</v>
      </c>
      <c r="C17" s="73">
        <v>52236.58</v>
      </c>
      <c r="D17" s="9"/>
      <c r="E17" s="9"/>
      <c r="F17" s="9"/>
      <c r="G17" s="9"/>
      <c r="H17" s="9"/>
      <c r="I17" s="9"/>
    </row>
    <row r="18" spans="1:9" x14ac:dyDescent="0.3">
      <c r="A18" s="73">
        <v>3</v>
      </c>
      <c r="B18" s="73" t="s">
        <v>67</v>
      </c>
      <c r="C18" s="73">
        <v>334771.65999999997</v>
      </c>
      <c r="D18" s="9"/>
      <c r="E18" s="9"/>
      <c r="F18" s="9"/>
      <c r="G18" s="9"/>
      <c r="H18" s="9"/>
      <c r="I18" s="9"/>
    </row>
    <row r="19" spans="1:9" x14ac:dyDescent="0.3">
      <c r="A19" s="73">
        <v>4</v>
      </c>
      <c r="B19" s="73" t="s">
        <v>68</v>
      </c>
      <c r="C19" s="73">
        <v>94412.4</v>
      </c>
      <c r="D19" s="9"/>
      <c r="E19" s="9"/>
      <c r="F19" s="9"/>
      <c r="G19" s="9"/>
      <c r="H19" s="9"/>
      <c r="I19" s="9"/>
    </row>
    <row r="20" spans="1:9" x14ac:dyDescent="0.3">
      <c r="A20" s="73">
        <v>5</v>
      </c>
      <c r="B20" s="73" t="s">
        <v>69</v>
      </c>
      <c r="C20" s="73">
        <v>74727.670000000013</v>
      </c>
      <c r="D20" s="9"/>
      <c r="E20" s="9"/>
      <c r="F20" s="9"/>
      <c r="G20" s="9"/>
      <c r="H20" s="9"/>
      <c r="I20" s="9"/>
    </row>
    <row r="21" spans="1:9" x14ac:dyDescent="0.3">
      <c r="A21" s="73">
        <v>6</v>
      </c>
      <c r="B21" s="73" t="s">
        <v>70</v>
      </c>
      <c r="C21" s="73">
        <v>102263.26999999999</v>
      </c>
      <c r="D21" s="9"/>
      <c r="E21" s="9"/>
      <c r="F21" s="9"/>
      <c r="G21" s="9"/>
      <c r="H21" s="9"/>
      <c r="I21" s="9"/>
    </row>
    <row r="22" spans="1:9" x14ac:dyDescent="0.3">
      <c r="A22" s="73">
        <v>7</v>
      </c>
      <c r="B22" s="73" t="s">
        <v>71</v>
      </c>
      <c r="C22" s="73">
        <v>19270.43</v>
      </c>
      <c r="D22" s="9"/>
      <c r="E22" s="9"/>
      <c r="F22" s="9"/>
      <c r="G22" s="9"/>
      <c r="H22" s="9"/>
      <c r="I22" s="9"/>
    </row>
    <row r="23" spans="1:9" x14ac:dyDescent="0.3">
      <c r="A23" s="73">
        <v>8</v>
      </c>
      <c r="B23" s="73" t="s">
        <v>72</v>
      </c>
      <c r="C23" s="73">
        <v>92073.57</v>
      </c>
      <c r="D23" s="9"/>
      <c r="E23" s="9"/>
      <c r="F23" s="9"/>
      <c r="G23" s="9"/>
      <c r="H23" s="9"/>
      <c r="I23" s="9"/>
    </row>
    <row r="24" spans="1:9" x14ac:dyDescent="0.3">
      <c r="A24" s="73">
        <v>9</v>
      </c>
      <c r="B24" s="73" t="s">
        <v>73</v>
      </c>
      <c r="C24" s="73">
        <v>31034.29</v>
      </c>
      <c r="D24" s="9"/>
      <c r="E24" s="9"/>
      <c r="F24" s="9"/>
      <c r="G24" s="9"/>
      <c r="H24" s="9"/>
      <c r="I24" s="9"/>
    </row>
    <row r="25" spans="1:9" x14ac:dyDescent="0.3">
      <c r="A25" s="73">
        <v>10</v>
      </c>
      <c r="B25" s="73" t="s">
        <v>74</v>
      </c>
      <c r="C25" s="73">
        <v>90462.88</v>
      </c>
      <c r="D25" s="9"/>
      <c r="E25" s="9"/>
      <c r="F25" s="9"/>
      <c r="G25" s="9"/>
      <c r="H25" s="9"/>
      <c r="I25" s="9"/>
    </row>
    <row r="26" spans="1:9" x14ac:dyDescent="0.3">
      <c r="A26" s="73">
        <v>11</v>
      </c>
      <c r="B26" s="73" t="s">
        <v>75</v>
      </c>
      <c r="C26" s="73">
        <v>85028.540000000008</v>
      </c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2018-03-27T06:46:11Z</cp:lastPrinted>
  <dcterms:created xsi:type="dcterms:W3CDTF">2018-01-26T08:16:56Z</dcterms:created>
  <dcterms:modified xsi:type="dcterms:W3CDTF">2018-03-27T06:46:17Z</dcterms:modified>
</cp:coreProperties>
</file>