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8" i="1" l="1"/>
  <c r="F17" i="1"/>
  <c r="F43" i="1" l="1"/>
  <c r="E53" i="1"/>
  <c r="A34" i="1"/>
  <c r="A35" i="1" s="1"/>
</calcChain>
</file>

<file path=xl/sharedStrings.xml><?xml version="1.0" encoding="utf-8"?>
<sst xmlns="http://schemas.openxmlformats.org/spreadsheetml/2006/main" count="138" uniqueCount="103">
  <si>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</si>
  <si>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</si>
  <si>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</si>
  <si>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</si>
  <si>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</si>
  <si>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</si>
  <si>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</si>
  <si>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</si>
  <si>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</si>
  <si>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</si>
  <si>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</si>
  <si>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</si>
  <si>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</si>
  <si>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</si>
  <si>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</si>
  <si>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</si>
  <si>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</si>
  <si>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</si>
  <si>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</si>
  <si>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</si>
  <si>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</si>
  <si>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</si>
  <si>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</si>
  <si>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</si>
  <si>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</si>
  <si>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</si>
  <si>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</si>
  <si>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</si>
  <si>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</si>
  <si>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</si>
  <si>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</si>
  <si>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</si>
  <si>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</si>
  <si>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</si>
  <si>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</si>
  <si>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</si>
  <si>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</si>
  <si>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</si>
  <si>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</si>
  <si>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</si>
  <si>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</si>
  <si>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</si>
  <si>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</si>
  <si>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</si>
  <si>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</si>
  <si>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</si>
  <si>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</si>
  <si>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</si>
  <si>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</si>
  <si>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</si>
  <si>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</si>
  <si>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</si>
  <si>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</si>
  <si>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</si>
  <si>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</si>
  <si>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</si>
  <si>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</si>
  <si>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</si>
  <si>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</si>
  <si>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</si>
  <si>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</si>
  <si>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</si>
  <si>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</si>
  <si>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</si>
  <si>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</si>
  <si>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</si>
  <si>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</si>
  <si>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</si>
  <si>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</si>
  <si>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</si>
  <si>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д.65 за 2018 год</t>
  </si>
  <si>
    <t>4</t>
  </si>
  <si>
    <t>31</t>
  </si>
  <si>
    <t>39</t>
  </si>
  <si>
    <t>60</t>
  </si>
  <si>
    <t>72</t>
  </si>
  <si>
    <t>ремонт мест общего пользования (тамбуры)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</si>
  <si>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</si>
  <si>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</si>
  <si>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</si>
  <si>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ВСЕ</t>
  </si>
  <si>
    <t>ГВС</t>
  </si>
  <si>
    <t>реестр №1 отключений ГВС за март 2018г.</t>
  </si>
  <si>
    <t>11:10 02.03.2018-14:30 07.03.2018</t>
  </si>
  <si>
    <t>час, мин.</t>
  </si>
  <si>
    <t>АО "УСТЭК"</t>
  </si>
  <si>
    <t>квартиры, не оснащенные ИПУ ГВС</t>
  </si>
  <si>
    <t>реестр №8 отключений ГВС за  июль 2018г.</t>
  </si>
  <si>
    <t>25.07.2018 г., 00:00-27.07.2018 г., 02:50; 10.07.2018 г., 20:00-11.07.2018 г., 02:00; 05.07.2018 г., 15:00-05.07.2018 г., 19:20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</si>
  <si>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</si>
  <si>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</si>
  <si>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</si>
  <si>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</si>
  <si>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</si>
  <si>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</si>
  <si>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</si>
  <si>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00:00-05.09.2018 г., 12:00; 10.09.2018 г., 14:00-11.09.2018 г., 18:00</t>
  </si>
  <si>
    <t>136</t>
  </si>
  <si>
    <t>2 подъезд</t>
  </si>
  <si>
    <t>лифт</t>
  </si>
  <si>
    <t>реестр недопоставок за июль 2018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</si>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</sst>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2" t="s">
        <v>69</v>
      </c>
      <c r="B1" s="72"/>
      <c r="C1" s="72"/>
      <c r="D1" s="72"/>
      <c r="E1" s="72"/>
      <c r="F1" s="72"/>
    </row>
    <row r="2" spans="1:6" ht="23.4" x14ac:dyDescent="0.3">
      <c r="A2" s="74" t="s">
        <v>70</v>
      </c>
      <c r="B2" s="75"/>
      <c r="C2" s="75"/>
      <c r="D2" s="75"/>
      <c r="E2" s="75"/>
      <c r="F2" s="75"/>
    </row>
    <row r="6" spans="1:6" ht="18" x14ac:dyDescent="0.35">
      <c r="B6" s="2" t="s">
        <v>0</v>
      </c>
      <c r="C6" s="57">
        <v>1981</v>
      </c>
    </row>
    <row r="7" spans="1:6" ht="18" x14ac:dyDescent="0.35">
      <c r="B7" s="2" t="s">
        <v>1</v>
      </c>
      <c r="C7" s="57">
        <v>3622.75</v>
      </c>
    </row>
    <row r="9" spans="1:6" ht="45" customHeight="1" x14ac:dyDescent="0.3">
      <c r="A9" s="71" t="s">
        <v>2</v>
      </c>
      <c r="B9" s="71"/>
      <c r="C9" s="71"/>
      <c r="D9" s="71"/>
      <c r="E9" s="71"/>
      <c r="F9" s="71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83696</v>
      </c>
      <c r="D14" s="58">
        <v>337350</v>
      </c>
      <c r="E14" s="58">
        <v>332350</v>
      </c>
      <c r="F14" s="58">
        <v>88696</v>
      </c>
    </row>
    <row r="15" spans="1:6" x14ac:dyDescent="0.3">
      <c r="A15" s="13">
        <v>2</v>
      </c>
      <c r="B15" s="11" t="s">
        <v>10</v>
      </c>
      <c r="C15" s="58">
        <v>21324</v>
      </c>
      <c r="D15" s="58">
        <v>70861</v>
      </c>
      <c r="E15" s="58">
        <v>71223</v>
      </c>
      <c r="F15" s="58">
        <v>20962</v>
      </c>
    </row>
    <row r="16" spans="1:6" x14ac:dyDescent="0.3">
      <c r="A16" s="13">
        <v>3</v>
      </c>
      <c r="B16" s="11" t="s">
        <v>11</v>
      </c>
      <c r="C16" s="58">
        <v>50758</v>
      </c>
      <c r="D16" s="58">
        <v>192585</v>
      </c>
      <c r="E16" s="58">
        <v>191550</v>
      </c>
      <c r="F16" s="58">
        <v>51793</v>
      </c>
    </row>
    <row r="17" spans="1:6" x14ac:dyDescent="0.3">
      <c r="A17" s="13">
        <v>4</v>
      </c>
      <c r="B17" s="11" t="s">
        <v>12</v>
      </c>
      <c r="C17" s="58">
        <v>9115</v>
      </c>
      <c r="D17" s="58">
        <v>82599</v>
      </c>
      <c r="E17" s="58">
        <v>78053</v>
      </c>
      <c r="F17" s="58">
        <f>C17+D17-E17</f>
        <v>13661</v>
      </c>
    </row>
    <row r="18" spans="1:6" x14ac:dyDescent="0.3">
      <c r="A18" s="13">
        <v>5</v>
      </c>
      <c r="B18" s="11" t="s">
        <v>13</v>
      </c>
      <c r="C18" s="58">
        <v>31538</v>
      </c>
      <c r="D18" s="58">
        <v>104335</v>
      </c>
      <c r="E18" s="58">
        <v>102786</v>
      </c>
      <c r="F18" s="58">
        <f>C18+D18-E18</f>
        <v>33087</v>
      </c>
    </row>
    <row r="19" spans="1:6" x14ac:dyDescent="0.3">
      <c r="A19" s="13">
        <v>6</v>
      </c>
      <c r="B19" s="11" t="s">
        <v>14</v>
      </c>
      <c r="C19" s="58">
        <v>21167</v>
      </c>
      <c r="D19" s="58">
        <v>104130</v>
      </c>
      <c r="E19" s="58">
        <v>100658</v>
      </c>
      <c r="F19" s="58">
        <v>24639</v>
      </c>
    </row>
    <row r="20" spans="1:6" ht="28.8" x14ac:dyDescent="0.3">
      <c r="A20" s="13">
        <v>7</v>
      </c>
      <c r="B20" s="11" t="s">
        <v>15</v>
      </c>
      <c r="C20" s="58">
        <v>54744</v>
      </c>
      <c r="D20" s="58">
        <v>215351</v>
      </c>
      <c r="E20" s="58">
        <v>212877</v>
      </c>
      <c r="F20" s="58">
        <v>57217</v>
      </c>
    </row>
    <row r="21" spans="1:6" x14ac:dyDescent="0.3">
      <c r="A21" s="13">
        <v>8</v>
      </c>
      <c r="B21" s="11" t="s">
        <v>16</v>
      </c>
      <c r="C21" s="58">
        <v>14328</v>
      </c>
      <c r="D21" s="58">
        <v>65210</v>
      </c>
      <c r="E21" s="58">
        <v>63074</v>
      </c>
      <c r="F21" s="58">
        <v>16463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8">
        <v>1511</v>
      </c>
      <c r="D23" s="58">
        <v>10144</v>
      </c>
      <c r="E23" s="58">
        <v>9493</v>
      </c>
      <c r="F23" s="58">
        <v>2161</v>
      </c>
    </row>
    <row r="24" spans="1:6" ht="15" customHeight="1" x14ac:dyDescent="0.3">
      <c r="A24" s="13" t="s">
        <v>21</v>
      </c>
      <c r="B24" s="17" t="s">
        <v>22</v>
      </c>
      <c r="C24" s="58">
        <v>7682</v>
      </c>
      <c r="D24" s="58">
        <v>47820</v>
      </c>
      <c r="E24" s="58">
        <v>45320</v>
      </c>
      <c r="F24" s="58">
        <v>10182</v>
      </c>
    </row>
    <row r="26" spans="1:6" ht="21" customHeight="1" x14ac:dyDescent="0.3"/>
    <row r="27" spans="1:6" ht="46.5" customHeight="1" x14ac:dyDescent="0.3">
      <c r="A27" s="71" t="s">
        <v>23</v>
      </c>
      <c r="B27" s="71"/>
      <c r="C27" s="71"/>
      <c r="D27" s="71"/>
      <c r="E27" s="71"/>
      <c r="F27" s="71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8">
        <v>1671</v>
      </c>
      <c r="D33" s="58">
        <v>0</v>
      </c>
      <c r="E33" s="58">
        <v>750</v>
      </c>
      <c r="F33" s="58">
        <v>921</v>
      </c>
    </row>
    <row r="34" spans="1:6" x14ac:dyDescent="0.3">
      <c r="A34" s="3">
        <f>A33+1</f>
        <v>2</v>
      </c>
      <c r="B34" s="11" t="s">
        <v>26</v>
      </c>
      <c r="C34" s="58">
        <v>38368</v>
      </c>
      <c r="D34" s="58">
        <v>0</v>
      </c>
      <c r="E34" s="58">
        <v>14628</v>
      </c>
      <c r="F34" s="58">
        <v>23740</v>
      </c>
    </row>
    <row r="35" spans="1:6" x14ac:dyDescent="0.3">
      <c r="A35" s="3">
        <f>A34+1</f>
        <v>3</v>
      </c>
      <c r="B35" s="11" t="s">
        <v>27</v>
      </c>
      <c r="C35" s="58">
        <v>343417</v>
      </c>
      <c r="D35" s="58">
        <v>982279</v>
      </c>
      <c r="E35" s="58">
        <v>968489</v>
      </c>
      <c r="F35" s="58">
        <v>357208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70" t="s">
        <v>28</v>
      </c>
      <c r="B40" s="71"/>
      <c r="C40" s="71"/>
      <c r="D40" s="71"/>
      <c r="E40" s="71"/>
      <c r="F40" s="71"/>
    </row>
    <row r="41" spans="1:6" ht="28.8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9">
        <v>398588</v>
      </c>
      <c r="D43" s="60">
        <v>78053</v>
      </c>
      <c r="E43" s="24">
        <v>192622</v>
      </c>
      <c r="F43" s="24">
        <f>C43+D43-E43</f>
        <v>284019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7" spans="1:6" x14ac:dyDescent="0.3">
      <c r="A47" s="54"/>
      <c r="B47" s="55"/>
      <c r="C47" s="54"/>
      <c r="D47" s="54"/>
      <c r="E47" s="54"/>
      <c r="F47" s="46"/>
    </row>
    <row r="49" spans="1:6" x14ac:dyDescent="0.3">
      <c r="A49" s="71" t="s">
        <v>35</v>
      </c>
      <c r="B49" s="73"/>
      <c r="C49" s="73"/>
      <c r="D49" s="73"/>
      <c r="E49" s="73"/>
      <c r="F49" s="73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76</v>
      </c>
      <c r="C52" s="34"/>
      <c r="D52" s="29"/>
      <c r="E52" s="30">
        <v>192622</v>
      </c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192622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70" t="s">
        <v>66</v>
      </c>
      <c r="B58" s="71"/>
      <c r="C58" s="71"/>
      <c r="D58" s="71"/>
      <c r="E58" s="71"/>
      <c r="F58" s="71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186</v>
      </c>
    </row>
    <row r="63" spans="1:6" x14ac:dyDescent="0.3">
      <c r="A63" s="3" t="s">
        <v>43</v>
      </c>
      <c r="B63" s="11" t="s">
        <v>44</v>
      </c>
      <c r="C63" s="3">
        <v>28</v>
      </c>
    </row>
    <row r="64" spans="1:6" x14ac:dyDescent="0.3">
      <c r="A64" s="3" t="s">
        <v>45</v>
      </c>
      <c r="B64" s="11" t="s">
        <v>46</v>
      </c>
      <c r="C64" s="3">
        <v>132</v>
      </c>
    </row>
    <row r="65" spans="1:6" x14ac:dyDescent="0.3">
      <c r="A65" s="3">
        <v>2</v>
      </c>
      <c r="B65" s="47" t="s">
        <v>47</v>
      </c>
      <c r="C65" s="3">
        <v>21</v>
      </c>
    </row>
    <row r="66" spans="1:6" x14ac:dyDescent="0.3">
      <c r="A66" s="3">
        <v>3</v>
      </c>
      <c r="B66" s="9" t="s">
        <v>48</v>
      </c>
      <c r="C66" s="3">
        <v>5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70" t="s">
        <v>67</v>
      </c>
      <c r="B70" s="71"/>
      <c r="C70" s="71"/>
      <c r="D70" s="71"/>
      <c r="E70" s="71"/>
      <c r="F70" s="71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70" t="s">
        <v>68</v>
      </c>
      <c r="B77" s="71"/>
      <c r="C77" s="71"/>
      <c r="D77" s="71"/>
      <c r="E77" s="71"/>
      <c r="F77" s="71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" sqref="A3:J3"/>
    </sheetView>
  </sheetViews>
  <sheetFormatPr defaultRowHeight="14.4" x14ac:dyDescent="0.3"/>
  <cols>
    <col min="1" max="1" width="6.6640625" style="61" customWidth="1"/>
    <col min="2" max="2" width="13.21875" style="61" customWidth="1"/>
    <col min="3" max="3" width="8.88671875" style="61"/>
    <col min="4" max="4" width="15.77734375" style="61" customWidth="1"/>
    <col min="5" max="5" width="18.5546875" style="61" customWidth="1"/>
    <col min="6" max="6" width="11.5546875" style="61" customWidth="1"/>
    <col min="7" max="7" width="10.109375" style="61" customWidth="1"/>
    <col min="8" max="8" width="11.77734375" style="61" customWidth="1"/>
    <col min="9" max="9" width="8.88671875" style="61"/>
    <col min="10" max="10" width="18.21875" style="61" customWidth="1"/>
    <col min="11" max="16384" width="8.88671875" style="61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70" t="s">
        <v>77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2" t="s">
        <v>52</v>
      </c>
      <c r="B5" s="62" t="s">
        <v>53</v>
      </c>
      <c r="C5" s="62" t="s">
        <v>54</v>
      </c>
      <c r="D5" s="62" t="s">
        <v>55</v>
      </c>
      <c r="E5" s="62" t="s">
        <v>56</v>
      </c>
      <c r="F5" s="62" t="s">
        <v>57</v>
      </c>
      <c r="G5" s="62" t="s">
        <v>79</v>
      </c>
      <c r="H5" s="62" t="s">
        <v>58</v>
      </c>
      <c r="I5" s="62" t="s">
        <v>59</v>
      </c>
      <c r="J5" s="62" t="s">
        <v>60</v>
      </c>
    </row>
    <row r="6" spans="1:10" x14ac:dyDescent="0.3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</row>
    <row r="7" spans="1:10" ht="42" customHeight="1" x14ac:dyDescent="0.3">
      <c r="A7" s="63">
        <v>1</v>
      </c>
      <c r="B7" s="64" t="s">
        <v>80</v>
      </c>
      <c r="C7" s="63" t="s">
        <v>81</v>
      </c>
      <c r="D7" s="63" t="s">
        <v>82</v>
      </c>
      <c r="E7" s="63" t="s">
        <v>83</v>
      </c>
      <c r="F7" s="65">
        <v>123</v>
      </c>
      <c r="G7" s="65">
        <v>20</v>
      </c>
      <c r="H7" s="63" t="s">
        <v>84</v>
      </c>
      <c r="I7" s="63">
        <v>100</v>
      </c>
      <c r="J7" s="63" t="s">
        <v>85</v>
      </c>
    </row>
    <row r="8" spans="1:10" ht="91.2" customHeight="1" x14ac:dyDescent="0.3">
      <c r="A8" s="63">
        <v>2</v>
      </c>
      <c r="B8" s="64" t="s">
        <v>86</v>
      </c>
      <c r="C8" s="63" t="s">
        <v>81</v>
      </c>
      <c r="D8" s="63" t="s">
        <v>87</v>
      </c>
      <c r="E8" s="63" t="s">
        <v>88</v>
      </c>
      <c r="F8" s="65">
        <v>61</v>
      </c>
      <c r="G8" s="65">
        <v>10</v>
      </c>
      <c r="H8" s="63" t="s">
        <v>84</v>
      </c>
      <c r="I8" s="63">
        <v>100</v>
      </c>
      <c r="J8" s="63" t="s">
        <v>85</v>
      </c>
    </row>
    <row r="9" spans="1:10" ht="43.2" customHeight="1" x14ac:dyDescent="0.3">
      <c r="A9" s="63">
        <v>3</v>
      </c>
      <c r="B9" s="64" t="s">
        <v>86</v>
      </c>
      <c r="C9" s="63" t="s">
        <v>81</v>
      </c>
      <c r="D9" s="63" t="s">
        <v>89</v>
      </c>
      <c r="E9" s="63" t="s">
        <v>90</v>
      </c>
      <c r="F9" s="65" t="s">
        <v>91</v>
      </c>
      <c r="G9" s="65" t="s">
        <v>92</v>
      </c>
      <c r="H9" s="63" t="s">
        <v>84</v>
      </c>
      <c r="I9" s="63">
        <v>100</v>
      </c>
      <c r="J9" s="63" t="s">
        <v>85</v>
      </c>
    </row>
    <row r="10" spans="1:10" ht="61.8" customHeight="1" x14ac:dyDescent="0.3">
      <c r="A10" s="66">
        <v>4</v>
      </c>
      <c r="B10" s="63" t="s">
        <v>86</v>
      </c>
      <c r="C10" s="63" t="s">
        <v>81</v>
      </c>
      <c r="D10" s="63" t="s">
        <v>93</v>
      </c>
      <c r="E10" s="63" t="s">
        <v>94</v>
      </c>
      <c r="F10" s="63" t="s">
        <v>81</v>
      </c>
      <c r="G10" s="63">
        <v>216</v>
      </c>
      <c r="H10" s="63" t="s">
        <v>84</v>
      </c>
      <c r="I10" s="63">
        <v>100</v>
      </c>
      <c r="J10" s="63" t="s">
        <v>85</v>
      </c>
    </row>
    <row r="11" spans="1:10" ht="61.8" customHeight="1" x14ac:dyDescent="0.3">
      <c r="A11" s="66">
        <v>5</v>
      </c>
      <c r="B11" s="63" t="s">
        <v>86</v>
      </c>
      <c r="C11" s="63" t="s">
        <v>81</v>
      </c>
      <c r="D11" s="63" t="s">
        <v>95</v>
      </c>
      <c r="E11" s="63" t="s">
        <v>96</v>
      </c>
      <c r="F11" s="63" t="s">
        <v>97</v>
      </c>
      <c r="G11" s="63" t="s">
        <v>92</v>
      </c>
      <c r="H11" s="63" t="s">
        <v>84</v>
      </c>
      <c r="I11" s="63">
        <v>100</v>
      </c>
      <c r="J11" s="63" t="s">
        <v>85</v>
      </c>
    </row>
    <row r="12" spans="1:10" ht="43.2" x14ac:dyDescent="0.3">
      <c r="A12" s="66">
        <v>6</v>
      </c>
      <c r="B12" s="63" t="s">
        <v>98</v>
      </c>
      <c r="C12" s="63" t="s">
        <v>99</v>
      </c>
      <c r="D12" s="63" t="s">
        <v>100</v>
      </c>
      <c r="E12" s="69">
        <v>43282</v>
      </c>
      <c r="F12" s="63">
        <v>24</v>
      </c>
      <c r="G12" s="63"/>
      <c r="H12" s="63" t="s">
        <v>101</v>
      </c>
      <c r="I12" s="63">
        <v>100</v>
      </c>
      <c r="J12" s="63" t="s">
        <v>102</v>
      </c>
    </row>
    <row r="13" spans="1:10" x14ac:dyDescent="0.3">
      <c r="A13" s="67"/>
      <c r="B13" s="68"/>
      <c r="C13" s="68"/>
      <c r="D13" s="68"/>
      <c r="E13" s="68"/>
      <c r="F13" s="68"/>
      <c r="G13" s="68"/>
      <c r="H13" s="68"/>
      <c r="I13" s="68"/>
      <c r="J13" s="68"/>
    </row>
    <row r="14" spans="1:10" x14ac:dyDescent="0.3">
      <c r="A14" s="67"/>
      <c r="B14" s="68"/>
      <c r="C14" s="68"/>
      <c r="D14" s="68"/>
      <c r="E14" s="68"/>
      <c r="F14" s="68"/>
      <c r="G14" s="68"/>
      <c r="H14" s="68"/>
      <c r="I14" s="68"/>
      <c r="J14" s="68"/>
    </row>
    <row r="15" spans="1:10" x14ac:dyDescent="0.3">
      <c r="A15" s="67"/>
      <c r="B15" s="68"/>
      <c r="C15" s="68"/>
      <c r="D15" s="68"/>
      <c r="E15" s="68"/>
      <c r="F15" s="68"/>
      <c r="G15" s="68"/>
      <c r="H15" s="68"/>
      <c r="I15" s="68"/>
      <c r="J15" s="68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x14ac:dyDescent="0.3">
      <c r="A17" s="70" t="s">
        <v>78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8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28.8" x14ac:dyDescent="0.3">
      <c r="A19" s="62" t="s">
        <v>52</v>
      </c>
      <c r="B19" s="62" t="s">
        <v>61</v>
      </c>
      <c r="C19" s="62" t="s">
        <v>62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3">
        <v>1</v>
      </c>
      <c r="B20" s="53">
        <v>2</v>
      </c>
      <c r="C20" s="53">
        <v>3</v>
      </c>
      <c r="D20" s="51"/>
      <c r="E20" s="51"/>
      <c r="F20" s="51"/>
      <c r="G20" s="51"/>
      <c r="H20" s="51"/>
      <c r="I20" s="51"/>
      <c r="J20" s="51"/>
    </row>
    <row r="21" spans="1:10" x14ac:dyDescent="0.3">
      <c r="A21" s="60">
        <v>1</v>
      </c>
      <c r="B21" s="60" t="s">
        <v>71</v>
      </c>
      <c r="C21" s="60">
        <v>87420.46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0">
        <v>2</v>
      </c>
      <c r="B22" s="60" t="s">
        <v>72</v>
      </c>
      <c r="C22" s="60">
        <v>112838.37000000001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0">
        <v>3</v>
      </c>
      <c r="B23" s="60" t="s">
        <v>73</v>
      </c>
      <c r="C23" s="60">
        <v>25711.140000000003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0">
        <v>4</v>
      </c>
      <c r="B24" s="60" t="s">
        <v>74</v>
      </c>
      <c r="C24" s="60">
        <v>128234.28999999998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0">
        <v>5</v>
      </c>
      <c r="B25" s="60" t="s">
        <v>75</v>
      </c>
      <c r="C25" s="60">
        <v>58410.87000000001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2019-03-25T08:46:56Z</cp:lastPrinted>
  <dcterms:created xsi:type="dcterms:W3CDTF">2018-01-26T08:16:56Z</dcterms:created>
  <dcterms:modified xsi:type="dcterms:W3CDTF">2019-03-25T08:47:51Z</dcterms:modified>
</cp:coreProperties>
</file>