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9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<sst xmlns="http://schemas.openxmlformats.org/spreadsheetml/2006/main" count="111" uniqueCount="94">
  <si>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</si>
  <si>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</si>
  <si>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</si>
  <si>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</si>
  <si>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</si>
  <si>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</si>
  <si>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</si>
  <si>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</si>
  <si>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</si>
  <si>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</si>
  <si>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</si>
  <si>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</si>
  <si>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</si>
  <si>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</si>
  <si>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</si>
  <si>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</si>
  <si>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</si>
  <si>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</si>
  <si>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</si>
  <si>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</si>
  <si>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</si>
  <si>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</si>
  <si>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</si>
  <si>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</si>
  <si>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</si>
  <si>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</si>
  <si>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</si>
  <si>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</si>
  <si>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</si>
  <si>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</si>
  <si>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</si>
  <si>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</si>
  <si>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</si>
  <si>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</si>
  <si>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</si>
  <si>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</si>
  <si>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</si>
  <si>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</si>
  <si>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</si>
  <si>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</si>
  <si>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</si>
  <si>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</si>
  <si>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</si>
  <si>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</si>
  <si>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</si>
  <si>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</si>
  <si>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</si>
  <si>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</si>
  <si>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</si>
  <si>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</si>
  <si>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</si>
  <si>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</si>
  <si>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</si>
  <si>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</si>
  <si>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</si>
  <si>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водоподогреватели, 1 шт</t>
  </si>
  <si>
    <t>Отчет по содержанию и ремонту общего имущества дома № 9  по ул. Ставропольская</t>
  </si>
  <si>
    <t>ремонт входных дверей, 1 шт</t>
  </si>
  <si>
    <t>ГВС, калач-3 шт.</t>
  </si>
  <si>
    <t>тепловые узлы, 4 шт</t>
  </si>
  <si>
    <t>32587.92</t>
  </si>
  <si>
    <t>1201.32</t>
  </si>
  <si>
    <t>8616.89</t>
  </si>
  <si>
    <t>51791.39</t>
  </si>
  <si>
    <t>1177.71</t>
  </si>
  <si>
    <t>62863.45</t>
  </si>
  <si>
    <t>778.84</t>
  </si>
  <si>
    <t>6232.06</t>
  </si>
  <si>
    <t>2288.78</t>
  </si>
  <si>
    <t>81147.31</t>
  </si>
  <si>
    <t>1033.87</t>
  </si>
  <si>
    <t>781.17</t>
  </si>
  <si>
    <t>1187.14</t>
  </si>
  <si>
    <t>87597.10</t>
  </si>
  <si>
    <t>386.72</t>
  </si>
  <si>
    <t>1562.41</t>
  </si>
  <si>
    <t>5674.42</t>
  </si>
  <si>
    <t>2498.88</t>
  </si>
  <si>
    <t>2532.72</t>
  </si>
  <si>
    <t>1555.33</t>
  </si>
  <si>
    <t>28706.08</t>
  </si>
  <si>
    <t>1269.45</t>
  </si>
  <si>
    <t>3646.57</t>
  </si>
  <si>
    <t>17096.93</t>
  </si>
  <si>
    <t>807.17</t>
  </si>
  <si>
    <t>1569.49</t>
  </si>
  <si>
    <t>8848.08</t>
  </si>
  <si>
    <t>1189.51</t>
  </si>
  <si>
    <t>6570.72</t>
  </si>
  <si>
    <t>776.48</t>
  </si>
  <si>
    <t>2087.10</t>
  </si>
  <si>
    <t>14220.06</t>
  </si>
  <si>
    <t>33 Кварт.</t>
  </si>
  <si>
    <t>441460.78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</si>
</sst>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zoomScale="110" zoomScaleNormal="110" workbookViewId="0">
      <selection activeCell="H2" sqref="H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56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1982</v>
      </c>
    </row>
    <row r="5" spans="1:9" hidden="1">
      <c r="B5" s="2" t="s">
        <v>17</v>
      </c>
      <c r="C5" s="12">
        <v>7814.35</v>
      </c>
    </row>
    <row r="6" spans="1:9" hidden="1">
      <c r="B6" s="2" t="s">
        <v>18</v>
      </c>
      <c r="C6" s="12">
        <v>52.5</v>
      </c>
    </row>
    <row r="7" spans="1:9">
      <c r="B7" s="2" t="s">
        <v>49</v>
      </c>
      <c r="C7" s="19">
        <f>SUM(C5:C6)</f>
        <v>7866.85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0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90"/>
      <c r="B11" s="5" t="s">
        <v>1</v>
      </c>
      <c r="C11" s="88"/>
      <c r="D11" s="88"/>
      <c r="E11" s="88"/>
    </row>
    <row r="12" spans="1:9" ht="3" customHeight="1">
      <c r="A12" s="90"/>
      <c r="B12" s="7"/>
      <c r="C12" s="89"/>
      <c r="D12" s="89"/>
      <c r="E12" s="89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486010.36</v>
      </c>
      <c r="D14" s="62">
        <v>476290.15280000004</v>
      </c>
      <c r="E14" s="62">
        <v>476290.15280000004</v>
      </c>
      <c r="F14" s="28"/>
    </row>
    <row r="15" spans="1:9" ht="15" customHeight="1">
      <c r="A15" s="11" t="s">
        <v>4</v>
      </c>
      <c r="B15" s="20" t="s">
        <v>5</v>
      </c>
      <c r="C15" s="52">
        <v>124647.27</v>
      </c>
      <c r="D15" s="52">
        <v>122154.32460000001</v>
      </c>
      <c r="E15" s="52">
        <v>122154.32460000001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249235.86000000002</v>
      </c>
      <c r="D16" s="52">
        <v>244251.1428</v>
      </c>
      <c r="E16" s="52">
        <v>244251.1428</v>
      </c>
    </row>
    <row r="17" spans="1:8" ht="15" customHeight="1">
      <c r="A17" s="11" t="s">
        <v>8</v>
      </c>
      <c r="B17" s="47" t="s">
        <v>9</v>
      </c>
      <c r="C17" s="48">
        <v>25441.14</v>
      </c>
      <c r="D17" s="54">
        <v>24932.317199999998</v>
      </c>
      <c r="E17" s="54">
        <v>24932.317199999998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86686.09</v>
      </c>
      <c r="D18" s="59">
        <v>84952.368199999997</v>
      </c>
      <c r="E18" s="59">
        <v>84952.368199999997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196370.94999999998</v>
      </c>
      <c r="D19" s="60">
        <v>192443.53099999999</v>
      </c>
      <c r="E19" s="60">
        <v>192443.53099999999</v>
      </c>
      <c r="F19" s="51"/>
    </row>
    <row r="20" spans="1:8" ht="15" customHeight="1">
      <c r="A20" s="10">
        <v>3</v>
      </c>
      <c r="B20" s="36" t="s">
        <v>40</v>
      </c>
      <c r="C20" s="62">
        <v>474231.83</v>
      </c>
      <c r="D20" s="61">
        <v>464747.19339999999</v>
      </c>
      <c r="E20" s="61">
        <v>464747.19339999999</v>
      </c>
    </row>
    <row r="21" spans="1:8" s="14" customFormat="1" ht="15" customHeight="1">
      <c r="A21" s="10">
        <v>4</v>
      </c>
      <c r="B21" s="31" t="s">
        <v>53</v>
      </c>
      <c r="C21" s="35">
        <v>36492.85</v>
      </c>
      <c r="D21" s="35">
        <v>21366.97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143005.37</v>
      </c>
      <c r="D22" s="35">
        <v>140145.26259999999</v>
      </c>
      <c r="E22" s="35">
        <v>140145.26259999999</v>
      </c>
    </row>
    <row r="23" spans="1:8" ht="15" customHeight="1">
      <c r="A23" s="10">
        <v>6</v>
      </c>
      <c r="B23" s="36" t="s">
        <v>13</v>
      </c>
      <c r="C23" s="62">
        <v>429468.17</v>
      </c>
      <c r="D23" s="62">
        <v>420878.80659999995</v>
      </c>
      <c r="E23" s="35">
        <v>420878.80659999995</v>
      </c>
      <c r="F23" s="28"/>
    </row>
    <row r="24" spans="1:8" ht="15" customHeight="1">
      <c r="A24" s="10">
        <v>7</v>
      </c>
      <c r="B24" s="36" t="s">
        <v>14</v>
      </c>
      <c r="C24" s="35">
        <v>206126.07999999999</v>
      </c>
      <c r="D24" s="35">
        <v>202003.55839999998</v>
      </c>
      <c r="E24" s="35">
        <v>202003.55839999998</v>
      </c>
    </row>
    <row r="25" spans="1:8" ht="13.5" customHeight="1">
      <c r="A25" s="15"/>
      <c r="B25" s="36" t="s">
        <v>15</v>
      </c>
      <c r="C25" s="38">
        <v>1971705.6099999999</v>
      </c>
      <c r="D25" s="38">
        <v>1917875.4748</v>
      </c>
      <c r="E25" s="38">
        <v>1896508.5048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0" t="s">
        <v>0</v>
      </c>
      <c r="B29" s="4"/>
      <c r="C29" s="83" t="s">
        <v>31</v>
      </c>
      <c r="D29" s="83" t="s">
        <v>20</v>
      </c>
      <c r="E29" s="83" t="s">
        <v>21</v>
      </c>
      <c r="F29" s="83" t="s">
        <v>48</v>
      </c>
    </row>
    <row r="30" spans="1:8">
      <c r="A30" s="90"/>
      <c r="B30" s="5" t="s">
        <v>23</v>
      </c>
      <c r="C30" s="88"/>
      <c r="D30" s="88"/>
      <c r="E30" s="88"/>
      <c r="F30" s="84"/>
    </row>
    <row r="31" spans="1:8" ht="20.25" customHeight="1">
      <c r="A31" s="90"/>
      <c r="B31" s="7"/>
      <c r="C31" s="89"/>
      <c r="D31" s="89"/>
      <c r="E31" s="89"/>
      <c r="F31" s="85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7">
      <c r="A33" s="8" t="s">
        <v>50</v>
      </c>
      <c r="B33" s="21" t="s">
        <v>47</v>
      </c>
      <c r="C33" s="8">
        <v>0</v>
      </c>
      <c r="D33" s="54">
        <v>36492.85</v>
      </c>
      <c r="E33" s="54">
        <v>21366.97</v>
      </c>
      <c r="F33" s="54">
        <v>21366.97</v>
      </c>
      <c r="G33" s="49"/>
    </row>
    <row r="34" spans="1:7">
      <c r="A34" s="8" t="s">
        <v>51</v>
      </c>
      <c r="B34" s="21" t="s">
        <v>46</v>
      </c>
      <c r="C34" s="8"/>
      <c r="D34" s="8"/>
      <c r="E34" s="8"/>
      <c r="F34" s="8"/>
    </row>
    <row r="35" spans="1:7">
      <c r="A35" s="8">
        <v>1</v>
      </c>
      <c r="B35" s="21" t="s">
        <v>57</v>
      </c>
      <c r="C35" s="78">
        <v>1596</v>
      </c>
      <c r="D35" s="8"/>
      <c r="E35" s="8"/>
      <c r="F35" s="8"/>
    </row>
    <row r="36" spans="1:7">
      <c r="A36" s="8">
        <v>2</v>
      </c>
      <c r="B36" s="21" t="s">
        <v>58</v>
      </c>
      <c r="C36" s="78">
        <v>8700</v>
      </c>
      <c r="D36" s="8"/>
      <c r="E36" s="8"/>
      <c r="F36" s="8"/>
    </row>
    <row r="37" spans="1:7">
      <c r="A37" s="8">
        <v>3</v>
      </c>
      <c r="B37" s="21" t="s">
        <v>55</v>
      </c>
      <c r="C37" s="78">
        <v>10228</v>
      </c>
      <c r="D37" s="8"/>
      <c r="E37" s="8"/>
      <c r="F37" s="8"/>
    </row>
    <row r="38" spans="1:7">
      <c r="A38" s="8">
        <v>4</v>
      </c>
      <c r="B38" s="13" t="s">
        <v>59</v>
      </c>
      <c r="C38" s="15">
        <v>42844</v>
      </c>
      <c r="D38" s="26"/>
      <c r="E38" s="26"/>
      <c r="F38" s="15"/>
    </row>
    <row r="39" spans="1:7">
      <c r="A39" s="8">
        <f t="shared" ref="A39" si="0">A38+1</f>
        <v>5</v>
      </c>
      <c r="B39" s="13" t="s">
        <v>41</v>
      </c>
      <c r="C39" s="15">
        <v>0</v>
      </c>
      <c r="D39" s="26"/>
      <c r="E39" s="26"/>
      <c r="F39" s="15"/>
    </row>
    <row r="40" spans="1:7">
      <c r="A40" s="15"/>
      <c r="B40" s="13" t="s">
        <v>37</v>
      </c>
      <c r="C40" s="54">
        <v>63368</v>
      </c>
      <c r="D40" s="13"/>
      <c r="E40" s="13"/>
      <c r="F40" s="13"/>
    </row>
    <row r="41" spans="1:7">
      <c r="A41" s="40"/>
      <c r="B41" s="41"/>
      <c r="C41" s="76"/>
      <c r="D41" s="41"/>
      <c r="E41" s="41"/>
      <c r="F41" s="41"/>
    </row>
    <row r="42" spans="1:7">
      <c r="A42" s="40"/>
      <c r="B42" s="41"/>
      <c r="C42" s="76"/>
      <c r="D42" s="41"/>
      <c r="E42" s="41"/>
      <c r="F42" s="41"/>
    </row>
    <row r="43" spans="1:7" s="3" customFormat="1">
      <c r="A43" s="14" t="s">
        <v>27</v>
      </c>
      <c r="B43" s="3" t="s">
        <v>44</v>
      </c>
      <c r="C43" s="25"/>
      <c r="D43" s="25"/>
      <c r="E43" s="25"/>
      <c r="F43" s="14" t="s">
        <v>26</v>
      </c>
    </row>
    <row r="44" spans="1:7">
      <c r="A44" s="90" t="s">
        <v>0</v>
      </c>
      <c r="B44" s="4"/>
      <c r="C44" s="83" t="s">
        <v>42</v>
      </c>
      <c r="D44" s="83" t="s">
        <v>20</v>
      </c>
      <c r="E44" s="83" t="s">
        <v>21</v>
      </c>
      <c r="F44" s="83" t="s">
        <v>43</v>
      </c>
    </row>
    <row r="45" spans="1:7">
      <c r="A45" s="90"/>
      <c r="B45" s="17" t="s">
        <v>28</v>
      </c>
      <c r="C45" s="88"/>
      <c r="D45" s="88"/>
      <c r="E45" s="88"/>
      <c r="F45" s="86"/>
    </row>
    <row r="46" spans="1:7" ht="20.25" customHeight="1">
      <c r="A46" s="90"/>
      <c r="B46" s="7"/>
      <c r="C46" s="89"/>
      <c r="D46" s="89"/>
      <c r="E46" s="89"/>
      <c r="F46" s="87"/>
    </row>
    <row r="47" spans="1:7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7">
      <c r="A48" s="15"/>
      <c r="B48" s="13" t="s">
        <v>54</v>
      </c>
      <c r="C48" s="15"/>
      <c r="D48" s="26"/>
      <c r="E48" s="26"/>
      <c r="F48" s="15">
        <v>3905</v>
      </c>
    </row>
    <row r="49" spans="1:6">
      <c r="A49" s="15"/>
      <c r="B49" s="16" t="s">
        <v>29</v>
      </c>
      <c r="C49" s="26"/>
      <c r="D49" s="26"/>
      <c r="E49" s="26"/>
      <c r="F49" s="15"/>
    </row>
    <row r="50" spans="1:6">
      <c r="A50" s="15"/>
      <c r="B50" s="13"/>
      <c r="C50" s="34"/>
      <c r="D50" s="34"/>
      <c r="E50" s="34"/>
      <c r="F50" s="54"/>
    </row>
    <row r="51" spans="1:6">
      <c r="A51" s="15"/>
      <c r="B51" s="13" t="s">
        <v>37</v>
      </c>
      <c r="C51" s="34">
        <v>0</v>
      </c>
      <c r="D51" s="34"/>
      <c r="E51" s="34"/>
      <c r="F51" s="35">
        <v>3905</v>
      </c>
    </row>
    <row r="52" spans="1:6">
      <c r="A52" s="40"/>
      <c r="B52" s="41"/>
      <c r="C52" s="42"/>
      <c r="D52" s="42"/>
      <c r="E52" s="42"/>
      <c r="F52" s="43"/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0" t="s">
        <v>0</v>
      </c>
      <c r="B59" s="4"/>
      <c r="C59" s="83" t="s">
        <v>31</v>
      </c>
    </row>
    <row r="60" spans="1:6">
      <c r="A60" s="90"/>
      <c r="B60" s="5" t="s">
        <v>23</v>
      </c>
      <c r="C60" s="88"/>
    </row>
    <row r="61" spans="1:6">
      <c r="A61" s="90"/>
      <c r="B61" s="7"/>
      <c r="C61" s="89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0"/>
      <c r="C64" s="81"/>
    </row>
    <row r="65" spans="1:6">
      <c r="A65" s="40"/>
      <c r="B65" s="80"/>
      <c r="C65" s="81"/>
    </row>
    <row r="66" spans="1:6">
      <c r="A66" s="40"/>
      <c r="B66" s="80"/>
      <c r="C66" s="81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0" t="s">
        <v>0</v>
      </c>
      <c r="B68" s="22"/>
      <c r="C68" s="83" t="s">
        <v>30</v>
      </c>
    </row>
    <row r="69" spans="1:6" ht="9.75" customHeight="1">
      <c r="A69" s="90"/>
      <c r="B69" s="6" t="s">
        <v>36</v>
      </c>
      <c r="C69" s="88"/>
    </row>
    <row r="70" spans="1:6" ht="2.25" customHeight="1">
      <c r="A70" s="90"/>
      <c r="B70" s="7"/>
      <c r="C70" s="89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2</v>
      </c>
      <c r="C72" s="39" t="s">
        <v>60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15</v>
      </c>
      <c r="C73" s="39" t="s">
        <v>61</v>
      </c>
      <c r="D73" s="56"/>
      <c r="E73" s="56"/>
      <c r="F73" s="57"/>
    </row>
    <row r="74" spans="1:6" s="58" customFormat="1" ht="12.95" customHeight="1">
      <c r="A74" s="66">
        <f t="shared" ref="A74:A104" si="1">A73+1</f>
        <v>3</v>
      </c>
      <c r="B74" s="39">
        <v>23</v>
      </c>
      <c r="C74" s="39" t="s">
        <v>62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35</v>
      </c>
      <c r="C75" s="39" t="s">
        <v>63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39</v>
      </c>
      <c r="C76" s="39" t="s">
        <v>64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41</v>
      </c>
      <c r="C77" s="39" t="s">
        <v>65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42</v>
      </c>
      <c r="C78" s="39" t="s">
        <v>66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44</v>
      </c>
      <c r="C79" s="39" t="s">
        <v>67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46</v>
      </c>
      <c r="C80" s="39" t="s">
        <v>68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49</v>
      </c>
      <c r="C81" s="39" t="s">
        <v>69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52</v>
      </c>
      <c r="C82" s="39" t="s">
        <v>70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58</v>
      </c>
      <c r="C83" s="39" t="s">
        <v>71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67</v>
      </c>
      <c r="C84" s="39" t="s">
        <v>72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69</v>
      </c>
      <c r="C85" s="39" t="s">
        <v>73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74</v>
      </c>
      <c r="C86" s="39" t="s">
        <v>74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88</v>
      </c>
      <c r="C87" s="39" t="s">
        <v>75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91</v>
      </c>
      <c r="C88" s="39" t="s">
        <v>76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94</v>
      </c>
      <c r="C89" s="39" t="s">
        <v>77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95</v>
      </c>
      <c r="C90" s="39" t="s">
        <v>78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96</v>
      </c>
      <c r="C91" s="39" t="s">
        <v>79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97</v>
      </c>
      <c r="C92" s="39" t="s">
        <v>80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98</v>
      </c>
      <c r="C93" s="39" t="s">
        <v>81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104</v>
      </c>
      <c r="C94" s="39" t="s">
        <v>82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105</v>
      </c>
      <c r="C95" s="39" t="s">
        <v>83</v>
      </c>
      <c r="D95" s="56"/>
      <c r="E95" s="56"/>
      <c r="F95" s="57"/>
    </row>
    <row r="96" spans="1:6" s="58" customFormat="1" ht="12.95" customHeight="1">
      <c r="A96" s="66">
        <f t="shared" si="1"/>
        <v>25</v>
      </c>
      <c r="B96" s="39">
        <v>106</v>
      </c>
      <c r="C96" s="39" t="s">
        <v>84</v>
      </c>
      <c r="D96" s="56"/>
      <c r="E96" s="56"/>
      <c r="F96" s="57"/>
    </row>
    <row r="97" spans="1:6" s="58" customFormat="1" ht="12.95" customHeight="1">
      <c r="A97" s="66">
        <f t="shared" si="1"/>
        <v>26</v>
      </c>
      <c r="B97" s="39">
        <v>108</v>
      </c>
      <c r="C97" s="39" t="s">
        <v>85</v>
      </c>
      <c r="D97" s="56"/>
      <c r="E97" s="56"/>
      <c r="F97" s="57"/>
    </row>
    <row r="98" spans="1:6" s="58" customFormat="1" ht="12.95" customHeight="1">
      <c r="A98" s="66">
        <f t="shared" si="1"/>
        <v>27</v>
      </c>
      <c r="B98" s="39">
        <v>115</v>
      </c>
      <c r="C98" s="39" t="s">
        <v>86</v>
      </c>
      <c r="D98" s="56"/>
      <c r="E98" s="56"/>
      <c r="F98" s="57"/>
    </row>
    <row r="99" spans="1:6" s="58" customFormat="1" ht="12.95" customHeight="1">
      <c r="A99" s="66">
        <f t="shared" si="1"/>
        <v>28</v>
      </c>
      <c r="B99" s="39">
        <v>122</v>
      </c>
      <c r="C99" s="39" t="s">
        <v>64</v>
      </c>
      <c r="D99" s="56"/>
      <c r="E99" s="56"/>
      <c r="F99" s="57"/>
    </row>
    <row r="100" spans="1:6" s="58" customFormat="1" ht="12.95" customHeight="1">
      <c r="A100" s="66">
        <f t="shared" si="1"/>
        <v>29</v>
      </c>
      <c r="B100" s="39">
        <v>127</v>
      </c>
      <c r="C100" s="39" t="s">
        <v>87</v>
      </c>
      <c r="D100" s="56"/>
      <c r="E100" s="56"/>
      <c r="F100" s="57"/>
    </row>
    <row r="101" spans="1:6" s="58" customFormat="1" ht="12.95" customHeight="1">
      <c r="A101" s="66">
        <f t="shared" si="1"/>
        <v>30</v>
      </c>
      <c r="B101" s="39">
        <v>129</v>
      </c>
      <c r="C101" s="39" t="s">
        <v>88</v>
      </c>
      <c r="D101" s="56"/>
      <c r="E101" s="56"/>
      <c r="F101" s="57"/>
    </row>
    <row r="102" spans="1:6" s="58" customFormat="1" ht="12.95" customHeight="1">
      <c r="A102" s="66">
        <f t="shared" si="1"/>
        <v>31</v>
      </c>
      <c r="B102" s="39">
        <v>129</v>
      </c>
      <c r="C102" s="39" t="s">
        <v>89</v>
      </c>
      <c r="D102" s="56"/>
      <c r="E102" s="56"/>
      <c r="F102" s="57"/>
    </row>
    <row r="103" spans="1:6" s="58" customFormat="1" ht="12.95" customHeight="1">
      <c r="A103" s="66">
        <f t="shared" si="1"/>
        <v>32</v>
      </c>
      <c r="B103" s="39">
        <v>130</v>
      </c>
      <c r="C103" s="39" t="s">
        <v>90</v>
      </c>
      <c r="D103" s="56"/>
      <c r="E103" s="56"/>
      <c r="F103" s="57"/>
    </row>
    <row r="104" spans="1:6" s="58" customFormat="1" ht="12.95" customHeight="1">
      <c r="A104" s="66">
        <f t="shared" si="1"/>
        <v>33</v>
      </c>
      <c r="B104" s="39">
        <v>143</v>
      </c>
      <c r="C104" s="39" t="s">
        <v>91</v>
      </c>
      <c r="D104" s="56"/>
      <c r="E104" s="56"/>
      <c r="F104" s="57"/>
    </row>
    <row r="105" spans="1:6" s="69" customFormat="1" ht="12.95" customHeight="1">
      <c r="A105" s="79"/>
      <c r="B105" s="63" t="s">
        <v>92</v>
      </c>
      <c r="C105" s="63" t="s">
        <v>93</v>
      </c>
      <c r="D105" s="67"/>
      <c r="E105" s="67"/>
      <c r="F105" s="68"/>
    </row>
    <row r="106" spans="1:6" s="69" customFormat="1" ht="12.95" customHeight="1">
      <c r="A106" s="71"/>
      <c r="B106" s="72"/>
      <c r="C106" s="72"/>
      <c r="D106" s="67"/>
      <c r="E106" s="67"/>
      <c r="F106" s="68"/>
    </row>
    <row r="107" spans="1:6">
      <c r="C107" s="2"/>
      <c r="D107" s="2"/>
      <c r="E107" s="2"/>
      <c r="F107" s="2"/>
    </row>
    <row r="108" spans="1:6" ht="14.45" customHeight="1">
      <c r="B108" s="2" t="s">
        <v>38</v>
      </c>
      <c r="D108" s="82" t="s">
        <v>39</v>
      </c>
      <c r="E108" s="82"/>
      <c r="F108" s="82"/>
    </row>
    <row r="109" spans="1:6">
      <c r="D109" s="12" t="s">
        <v>33</v>
      </c>
    </row>
    <row r="110" spans="1:6" ht="11.45" customHeight="1"/>
    <row r="111" spans="1:6" ht="12" customHeight="1">
      <c r="B111" s="2" t="s">
        <v>32</v>
      </c>
      <c r="D111" s="27" t="s">
        <v>34</v>
      </c>
      <c r="E111" s="23"/>
      <c r="F111" s="30"/>
    </row>
    <row r="112" spans="1:6">
      <c r="D112" s="23"/>
      <c r="E112" s="23"/>
      <c r="F112" s="30"/>
    </row>
  </sheetData>
  <mergeCells count="19">
    <mergeCell ref="E10:E12"/>
    <mergeCell ref="A68:A70"/>
    <mergeCell ref="C68:C70"/>
    <mergeCell ref="A29:A31"/>
    <mergeCell ref="C29:C31"/>
    <mergeCell ref="D29:D31"/>
    <mergeCell ref="A59:A61"/>
    <mergeCell ref="C59:C61"/>
    <mergeCell ref="A44:A46"/>
    <mergeCell ref="C44:C46"/>
    <mergeCell ref="A10:A12"/>
    <mergeCell ref="C10:C12"/>
    <mergeCell ref="D10:D12"/>
    <mergeCell ref="D108:F108"/>
    <mergeCell ref="F29:F31"/>
    <mergeCell ref="F44:F46"/>
    <mergeCell ref="E29:E31"/>
    <mergeCell ref="E44:E46"/>
    <mergeCell ref="D44:D46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2014-03-28T05:33:11Z</cp:lastPrinted>
  <dcterms:created xsi:type="dcterms:W3CDTF">2012-04-06T10:48:24Z</dcterms:created>
  <dcterms:modified xsi:type="dcterms:W3CDTF">2014-04-02T09:12:47Z</dcterms:modified>
</cp:coreProperties>
</file>