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2" i="1"/>
  <c r="A33" i="1"/>
  <c r="A34" i="1" s="1"/>
</calcChain>
</file>

<file path=xl/sharedStrings.xml><?xml version="1.0" encoding="utf-8"?>
<sst xmlns="http://schemas.openxmlformats.org/spreadsheetml/2006/main" count="150" uniqueCount="114">
  <si>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</si>
  <si>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</si>
  <si>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</si>
  <si>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</si>
  <si>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</si>
  <si>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</si>
  <si>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</si>
  <si>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</si>
  <si>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</si>
  <si>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</si>
  <si>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</si>
  <si>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</si>
  <si>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</si>
  <si>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</si>
  <si>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</si>
  <si>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</si>
  <si>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</si>
  <si>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</si>
  <si>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</si>
  <si>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</si>
  <si>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</si>
  <si>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</si>
  <si>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</si>
  <si>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</si>
  <si>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</si>
  <si>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</si>
  <si>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</si>
  <si>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</si>
  <si>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</si>
  <si>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</si>
  <si>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</si>
  <si>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</si>
  <si>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</si>
  <si>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</si>
  <si>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</si>
  <si>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</si>
  <si>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</si>
  <si>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</si>
  <si>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</si>
  <si>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</si>
  <si>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</si>
  <si>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</si>
  <si>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</si>
  <si>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</si>
  <si>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</si>
  <si>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</si>
  <si>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</si>
  <si>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</si>
  <si>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</si>
  <si>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</si>
  <si>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</si>
  <si>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</si>
  <si>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</si>
  <si>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</si>
  <si>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</si>
  <si>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</si>
  <si>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</si>
  <si>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</si>
  <si>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</si>
  <si>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</si>
  <si>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</si>
  <si>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</si>
  <si>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</si>
  <si>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</si>
  <si>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</si>
  <si>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</si>
  <si>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</si>
  <si>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</si>
  <si>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</si>
  <si>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д.45 за 2018 год</t>
  </si>
  <si>
    <t>3</t>
  </si>
  <si>
    <t>8</t>
  </si>
  <si>
    <t>9</t>
  </si>
  <si>
    <t>10</t>
  </si>
  <si>
    <t>19</t>
  </si>
  <si>
    <t>54</t>
  </si>
  <si>
    <t>72</t>
  </si>
  <si>
    <t>78</t>
  </si>
  <si>
    <t>80</t>
  </si>
  <si>
    <t>82</t>
  </si>
  <si>
    <t>93</t>
  </si>
  <si>
    <t>98</t>
  </si>
  <si>
    <t>99</t>
  </si>
  <si>
    <t>огнезащитная обратботка деревянных конструкций чердака</t>
  </si>
  <si>
    <t>п.м.</t>
  </si>
  <si>
    <t>м3</t>
  </si>
  <si>
    <t xml:space="preserve">межпанельные швы </t>
  </si>
  <si>
    <t xml:space="preserve">грунт 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</si>
  <si>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</si>
  <si>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</si>
  <si>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</si>
  <si>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</si>
  <si>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</si>
  <si>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</si>
  <si>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</si>
  <si>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</si>
  <si>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квартиры, не оснащенные ИПУ ГВС</t>
  </si>
  <si>
    <t>ГВС</t>
  </si>
  <si>
    <t>реестр №2 отключений ГВС за март 2018г.</t>
  </si>
  <si>
    <t>11:10 02.03.2018-21:50 02.03.2018, 16:05 06.03.2018-18:30 06.03.2018</t>
  </si>
  <si>
    <t>час, мин.</t>
  </si>
  <si>
    <t>реестр №8 отключений ГВС за  июль 2018г.</t>
  </si>
  <si>
    <t>25.07.2018 г., 00:00-27.07.2018 г., 02:50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</si>
  <si>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</si>
  <si>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</si>
  <si>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</si>
  <si>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</si>
  <si>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</si>
  <si>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</si>
  <si>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</si>
  <si>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17.09.2018 г., 18:35-20.09.2018 г., 16:00; 01.09.2018 г., 00:00-05.09.2018 г., 12:00; 10.09.2018 г., 14:00-11.09.2018 г., 18:00</t>
  </si>
  <si>
    <t>205</t>
  </si>
  <si>
    <t>25</t>
  </si>
  <si>
    <t>Кол-во минут отсутствия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</si>
</sst>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7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7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0" t="s">
        <v>68</v>
      </c>
      <c r="B1" s="60"/>
      <c r="C1" s="60"/>
      <c r="D1" s="60"/>
      <c r="E1" s="60"/>
      <c r="F1" s="60"/>
    </row>
    <row r="2" spans="1:6" ht="23.4" x14ac:dyDescent="0.3">
      <c r="A2" s="62" t="s">
        <v>69</v>
      </c>
      <c r="B2" s="63"/>
      <c r="C2" s="63"/>
      <c r="D2" s="63"/>
      <c r="E2" s="63"/>
      <c r="F2" s="63"/>
    </row>
    <row r="6" spans="1:6" ht="18" x14ac:dyDescent="0.35">
      <c r="B6" s="2" t="s">
        <v>0</v>
      </c>
      <c r="C6" s="56">
        <v>1976</v>
      </c>
    </row>
    <row r="7" spans="1:6" ht="18" x14ac:dyDescent="0.35">
      <c r="B7" s="2" t="s">
        <v>1</v>
      </c>
      <c r="C7" s="56">
        <v>5303.4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7">
        <v>204535</v>
      </c>
      <c r="D14" s="57">
        <v>493908</v>
      </c>
      <c r="E14" s="57">
        <v>470465</v>
      </c>
      <c r="F14" s="57">
        <v>227978</v>
      </c>
    </row>
    <row r="15" spans="1:6" x14ac:dyDescent="0.3">
      <c r="A15" s="13">
        <v>2</v>
      </c>
      <c r="B15" s="11" t="s">
        <v>10</v>
      </c>
      <c r="C15" s="57">
        <v>67072</v>
      </c>
      <c r="D15" s="57">
        <v>66830</v>
      </c>
      <c r="E15" s="57">
        <v>71272</v>
      </c>
      <c r="F15" s="57">
        <v>62630</v>
      </c>
    </row>
    <row r="16" spans="1:6" x14ac:dyDescent="0.3">
      <c r="A16" s="13">
        <v>3</v>
      </c>
      <c r="B16" s="11" t="s">
        <v>11</v>
      </c>
      <c r="C16" s="57">
        <v>223530</v>
      </c>
      <c r="D16" s="57">
        <v>479906</v>
      </c>
      <c r="E16" s="57">
        <v>460616</v>
      </c>
      <c r="F16" s="57">
        <v>242820</v>
      </c>
    </row>
    <row r="17" spans="1:6" x14ac:dyDescent="0.3">
      <c r="A17" s="13">
        <v>4</v>
      </c>
      <c r="B17" s="11" t="s">
        <v>12</v>
      </c>
      <c r="C17" s="57">
        <v>59556</v>
      </c>
      <c r="D17" s="57">
        <v>127296</v>
      </c>
      <c r="E17" s="57">
        <v>121811</v>
      </c>
      <c r="F17" s="57">
        <v>65041</v>
      </c>
    </row>
    <row r="18" spans="1:6" x14ac:dyDescent="0.3">
      <c r="A18" s="13">
        <v>5</v>
      </c>
      <c r="B18" s="11" t="s">
        <v>13</v>
      </c>
      <c r="C18" s="57">
        <v>69505</v>
      </c>
      <c r="D18" s="57">
        <v>152132</v>
      </c>
      <c r="E18" s="57">
        <v>146432</v>
      </c>
      <c r="F18" s="57">
        <v>75205</v>
      </c>
    </row>
    <row r="19" spans="1:6" x14ac:dyDescent="0.3">
      <c r="A19" s="13">
        <v>6</v>
      </c>
      <c r="B19" s="11" t="s">
        <v>14</v>
      </c>
      <c r="C19" s="57">
        <v>55142</v>
      </c>
      <c r="D19" s="57">
        <v>151307</v>
      </c>
      <c r="E19" s="57">
        <v>141022</v>
      </c>
      <c r="F19" s="57">
        <v>65427</v>
      </c>
    </row>
    <row r="20" spans="1:6" x14ac:dyDescent="0.3">
      <c r="A20" s="13">
        <v>7</v>
      </c>
      <c r="B20" s="11" t="s">
        <v>15</v>
      </c>
      <c r="C20" s="57">
        <v>32369</v>
      </c>
      <c r="D20" s="57">
        <v>90167</v>
      </c>
      <c r="E20" s="57">
        <v>88285</v>
      </c>
      <c r="F20" s="57">
        <v>34252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7">
        <v>3161</v>
      </c>
      <c r="D22" s="57">
        <v>15700</v>
      </c>
      <c r="E22" s="57">
        <v>14374</v>
      </c>
      <c r="F22" s="57">
        <v>4487</v>
      </c>
    </row>
    <row r="23" spans="1:6" ht="15" customHeight="1" x14ac:dyDescent="0.3">
      <c r="A23" s="13" t="s">
        <v>20</v>
      </c>
      <c r="B23" s="17" t="s">
        <v>21</v>
      </c>
      <c r="C23" s="57">
        <v>6767</v>
      </c>
      <c r="D23" s="57">
        <v>31824</v>
      </c>
      <c r="E23" s="57">
        <v>29408</v>
      </c>
      <c r="F23" s="57">
        <v>9183</v>
      </c>
    </row>
    <row r="25" spans="1:6" ht="21" customHeight="1" x14ac:dyDescent="0.3"/>
    <row r="26" spans="1:6" ht="46.5" customHeight="1" x14ac:dyDescent="0.3">
      <c r="A26" s="59" t="s">
        <v>22</v>
      </c>
      <c r="B26" s="59"/>
      <c r="C26" s="59"/>
      <c r="D26" s="59"/>
      <c r="E26" s="59"/>
      <c r="F26" s="59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7">
        <v>1993</v>
      </c>
      <c r="D32" s="57">
        <v>0</v>
      </c>
      <c r="E32" s="57">
        <v>185</v>
      </c>
      <c r="F32" s="57">
        <v>1808</v>
      </c>
    </row>
    <row r="33" spans="1:6" x14ac:dyDescent="0.3">
      <c r="A33" s="3">
        <f>A32+1</f>
        <v>2</v>
      </c>
      <c r="B33" s="11" t="s">
        <v>25</v>
      </c>
      <c r="C33" s="57">
        <v>108669</v>
      </c>
      <c r="D33" s="57">
        <v>-2379</v>
      </c>
      <c r="E33" s="57">
        <v>12670</v>
      </c>
      <c r="F33" s="57">
        <v>93620</v>
      </c>
    </row>
    <row r="34" spans="1:6" x14ac:dyDescent="0.3">
      <c r="A34" s="3">
        <f>A33+1</f>
        <v>3</v>
      </c>
      <c r="B34" s="11" t="s">
        <v>26</v>
      </c>
      <c r="C34" s="57">
        <v>934916</v>
      </c>
      <c r="D34" s="57">
        <v>1099503</v>
      </c>
      <c r="E34" s="57">
        <v>1338789</v>
      </c>
      <c r="F34" s="57">
        <v>695630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8" t="s">
        <v>27</v>
      </c>
      <c r="B39" s="59"/>
      <c r="C39" s="59"/>
      <c r="D39" s="59"/>
      <c r="E39" s="59"/>
      <c r="F39" s="59"/>
    </row>
    <row r="40" spans="1:6" ht="29.4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4">
        <v>-512482</v>
      </c>
      <c r="D42" s="65">
        <v>121811</v>
      </c>
      <c r="E42" s="24">
        <v>110351</v>
      </c>
      <c r="F42" s="24">
        <f>C42+D42-E42</f>
        <v>-501022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3"/>
      <c r="B44" s="54"/>
      <c r="C44" s="53"/>
      <c r="D44" s="53"/>
      <c r="E44" s="53"/>
      <c r="F44" s="44"/>
    </row>
    <row r="45" spans="1:6" x14ac:dyDescent="0.3">
      <c r="A45" s="53"/>
      <c r="B45" s="54"/>
      <c r="C45" s="53"/>
      <c r="D45" s="53"/>
      <c r="E45" s="53"/>
      <c r="F45" s="44"/>
    </row>
    <row r="46" spans="1:6" x14ac:dyDescent="0.3">
      <c r="A46" s="53"/>
      <c r="B46" s="54"/>
      <c r="C46" s="53"/>
      <c r="D46" s="53"/>
      <c r="E46" s="53"/>
      <c r="F46" s="44"/>
    </row>
    <row r="48" spans="1:6" x14ac:dyDescent="0.3">
      <c r="A48" s="59" t="s">
        <v>34</v>
      </c>
      <c r="B48" s="61"/>
      <c r="C48" s="61"/>
      <c r="D48" s="61"/>
      <c r="E48" s="61"/>
      <c r="F48" s="61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 t="s">
        <v>86</v>
      </c>
      <c r="C51" s="69" t="s">
        <v>84</v>
      </c>
      <c r="D51" s="29">
        <v>76.5</v>
      </c>
      <c r="E51" s="67">
        <v>50413.5</v>
      </c>
      <c r="F51" s="32"/>
    </row>
    <row r="52" spans="1:6" ht="28.8" x14ac:dyDescent="0.3">
      <c r="A52" s="3">
        <v>2</v>
      </c>
      <c r="B52" s="66" t="s">
        <v>83</v>
      </c>
      <c r="C52" s="49"/>
      <c r="D52" s="29"/>
      <c r="E52" s="67">
        <v>46287</v>
      </c>
      <c r="F52" s="32"/>
    </row>
    <row r="53" spans="1:6" x14ac:dyDescent="0.3">
      <c r="A53" s="3">
        <v>3</v>
      </c>
      <c r="B53" s="33" t="s">
        <v>87</v>
      </c>
      <c r="C53" s="69" t="s">
        <v>85</v>
      </c>
      <c r="D53" s="29">
        <v>14</v>
      </c>
      <c r="E53" s="67">
        <v>13650</v>
      </c>
      <c r="F53" s="32"/>
    </row>
    <row r="54" spans="1:6" ht="21" x14ac:dyDescent="0.4">
      <c r="A54" s="34"/>
      <c r="B54" s="35" t="s">
        <v>38</v>
      </c>
      <c r="C54" s="36"/>
      <c r="D54" s="37"/>
      <c r="E54" s="68">
        <f>SUM(E51:E53)</f>
        <v>110350.5</v>
      </c>
      <c r="F54" s="38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18" x14ac:dyDescent="0.3">
      <c r="A59" s="58" t="s">
        <v>65</v>
      </c>
      <c r="B59" s="59"/>
      <c r="C59" s="59"/>
      <c r="D59" s="59"/>
      <c r="E59" s="59"/>
      <c r="F59" s="59"/>
    </row>
    <row r="61" spans="1:6" ht="28.8" x14ac:dyDescent="0.3">
      <c r="A61" s="3" t="s">
        <v>3</v>
      </c>
      <c r="B61" s="3" t="s">
        <v>39</v>
      </c>
      <c r="C61" s="3" t="s">
        <v>40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1" t="s">
        <v>41</v>
      </c>
      <c r="C63" s="3">
        <v>270</v>
      </c>
    </row>
    <row r="64" spans="1:6" x14ac:dyDescent="0.3">
      <c r="A64" s="3" t="s">
        <v>42</v>
      </c>
      <c r="B64" s="11" t="s">
        <v>43</v>
      </c>
      <c r="C64" s="3">
        <v>11</v>
      </c>
    </row>
    <row r="65" spans="1:6" x14ac:dyDescent="0.3">
      <c r="A65" s="3" t="s">
        <v>44</v>
      </c>
      <c r="B65" s="11" t="s">
        <v>45</v>
      </c>
      <c r="C65" s="3">
        <v>235</v>
      </c>
    </row>
    <row r="66" spans="1:6" x14ac:dyDescent="0.3">
      <c r="A66" s="3">
        <v>2</v>
      </c>
      <c r="B66" s="45" t="s">
        <v>46</v>
      </c>
      <c r="C66" s="3">
        <v>24</v>
      </c>
    </row>
    <row r="67" spans="1:6" x14ac:dyDescent="0.3">
      <c r="A67" s="3">
        <v>3</v>
      </c>
      <c r="B67" s="9" t="s">
        <v>47</v>
      </c>
      <c r="C67" s="3">
        <v>0</v>
      </c>
    </row>
    <row r="68" spans="1:6" x14ac:dyDescent="0.3">
      <c r="A68" s="43"/>
      <c r="B68" s="46"/>
      <c r="C68" s="43"/>
    </row>
    <row r="69" spans="1:6" ht="13.95" customHeight="1" x14ac:dyDescent="0.3">
      <c r="A69" s="43"/>
      <c r="B69" s="46"/>
      <c r="C69" s="43"/>
    </row>
    <row r="71" spans="1:6" ht="18.75" x14ac:dyDescent="0.3">
      <c r="A71" s="58" t="s">
        <v>66</v>
      </c>
      <c r="B71" s="59"/>
      <c r="C71" s="59"/>
      <c r="D71" s="59"/>
      <c r="E71" s="59"/>
      <c r="F71" s="59"/>
    </row>
    <row r="73" spans="1:6" ht="43.2" x14ac:dyDescent="0.3">
      <c r="A73" s="3" t="s">
        <v>28</v>
      </c>
      <c r="B73" s="3" t="s">
        <v>48</v>
      </c>
      <c r="C73" s="3" t="s">
        <v>49</v>
      </c>
      <c r="D73" s="3" t="s">
        <v>50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3"/>
      <c r="B75" s="43"/>
      <c r="C75" s="43"/>
      <c r="D75" s="43"/>
    </row>
    <row r="76" spans="1:6" ht="13.95" customHeight="1" x14ac:dyDescent="0.3">
      <c r="A76" s="43"/>
      <c r="B76" s="43"/>
      <c r="C76" s="43"/>
      <c r="D76" s="43"/>
    </row>
    <row r="78" spans="1:6" ht="18.75" x14ac:dyDescent="0.3">
      <c r="A78" s="58" t="s">
        <v>67</v>
      </c>
      <c r="B78" s="59"/>
      <c r="C78" s="59"/>
      <c r="D78" s="59"/>
      <c r="E78" s="59"/>
      <c r="F78" s="59"/>
    </row>
    <row r="80" spans="1:6" ht="28.8" x14ac:dyDescent="0.3">
      <c r="A80" s="3" t="s">
        <v>28</v>
      </c>
      <c r="B80" s="3" t="s">
        <v>29</v>
      </c>
      <c r="C80" s="3" t="s">
        <v>35</v>
      </c>
      <c r="D80" s="3" t="s">
        <v>36</v>
      </c>
      <c r="E80" s="3" t="s">
        <v>31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x14ac:dyDescent="0.3">
      <c r="A82" s="25">
        <v>1</v>
      </c>
      <c r="B82" s="47"/>
      <c r="C82" s="48"/>
      <c r="D82" s="25"/>
      <c r="E82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B2" sqref="B2"/>
    </sheetView>
  </sheetViews>
  <sheetFormatPr defaultRowHeight="14.4" x14ac:dyDescent="0.3"/>
  <cols>
    <col min="1" max="1" width="6.21875" style="70" customWidth="1"/>
    <col min="2" max="2" width="12" style="70" customWidth="1"/>
    <col min="3" max="3" width="9.77734375" style="70" customWidth="1"/>
    <col min="4" max="4" width="16.5546875" style="70" customWidth="1"/>
    <col min="5" max="5" width="17.88671875" style="70" customWidth="1"/>
    <col min="6" max="6" width="12.44140625" style="70" customWidth="1"/>
    <col min="7" max="7" width="10.33203125" style="70" customWidth="1"/>
    <col min="8" max="8" width="10.77734375" style="70" customWidth="1"/>
    <col min="9" max="9" width="8.88671875" style="70"/>
    <col min="10" max="10" width="16.77734375" style="70" customWidth="1"/>
    <col min="11" max="16384" width="8.88671875" style="70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86.4" x14ac:dyDescent="0.3">
      <c r="A5" s="71" t="s">
        <v>51</v>
      </c>
      <c r="B5" s="71" t="s">
        <v>52</v>
      </c>
      <c r="C5" s="71" t="s">
        <v>53</v>
      </c>
      <c r="D5" s="71" t="s">
        <v>54</v>
      </c>
      <c r="E5" s="71" t="s">
        <v>55</v>
      </c>
      <c r="F5" s="71" t="s">
        <v>56</v>
      </c>
      <c r="G5" s="71" t="s">
        <v>113</v>
      </c>
      <c r="H5" s="71" t="s">
        <v>57</v>
      </c>
      <c r="I5" s="71" t="s">
        <v>58</v>
      </c>
      <c r="J5" s="71" t="s">
        <v>59</v>
      </c>
    </row>
    <row r="6" spans="1:10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</row>
    <row r="7" spans="1:10" ht="28.8" x14ac:dyDescent="0.3">
      <c r="A7" s="72">
        <v>1</v>
      </c>
      <c r="B7" s="73" t="s">
        <v>90</v>
      </c>
      <c r="C7" s="72" t="s">
        <v>91</v>
      </c>
      <c r="D7" s="72" t="s">
        <v>92</v>
      </c>
      <c r="E7" s="75">
        <v>43405</v>
      </c>
      <c r="F7" s="74" t="s">
        <v>93</v>
      </c>
      <c r="G7" s="74"/>
      <c r="H7" s="72" t="s">
        <v>94</v>
      </c>
      <c r="I7" s="72">
        <v>14.409999999999989</v>
      </c>
      <c r="J7" s="72" t="s">
        <v>95</v>
      </c>
    </row>
    <row r="8" spans="1:10" ht="57.6" x14ac:dyDescent="0.3">
      <c r="A8" s="72">
        <v>2</v>
      </c>
      <c r="B8" s="73" t="s">
        <v>96</v>
      </c>
      <c r="C8" s="72" t="s">
        <v>97</v>
      </c>
      <c r="D8" s="72" t="s">
        <v>98</v>
      </c>
      <c r="E8" s="72" t="s">
        <v>99</v>
      </c>
      <c r="F8" s="74">
        <v>13</v>
      </c>
      <c r="G8" s="74">
        <v>5</v>
      </c>
      <c r="H8" s="72" t="s">
        <v>100</v>
      </c>
      <c r="I8" s="72">
        <v>100</v>
      </c>
      <c r="J8" s="72" t="s">
        <v>95</v>
      </c>
    </row>
    <row r="9" spans="1:10" ht="43.2" customHeight="1" x14ac:dyDescent="0.3">
      <c r="A9" s="72">
        <v>3</v>
      </c>
      <c r="B9" s="73" t="s">
        <v>96</v>
      </c>
      <c r="C9" s="72" t="s">
        <v>97</v>
      </c>
      <c r="D9" s="72" t="s">
        <v>101</v>
      </c>
      <c r="E9" s="72" t="s">
        <v>102</v>
      </c>
      <c r="F9" s="74">
        <v>50</v>
      </c>
      <c r="G9" s="74">
        <v>50</v>
      </c>
      <c r="H9" s="72" t="s">
        <v>100</v>
      </c>
      <c r="I9" s="72">
        <v>100</v>
      </c>
      <c r="J9" s="72" t="s">
        <v>95</v>
      </c>
    </row>
    <row r="10" spans="1:10" ht="51" customHeight="1" x14ac:dyDescent="0.3">
      <c r="A10" s="69">
        <v>4</v>
      </c>
      <c r="B10" s="72" t="s">
        <v>96</v>
      </c>
      <c r="C10" s="72" t="s">
        <v>97</v>
      </c>
      <c r="D10" s="72" t="s">
        <v>103</v>
      </c>
      <c r="E10" s="72" t="s">
        <v>104</v>
      </c>
      <c r="F10" s="72" t="s">
        <v>105</v>
      </c>
      <c r="G10" s="72" t="s">
        <v>106</v>
      </c>
      <c r="H10" s="72" t="s">
        <v>100</v>
      </c>
      <c r="I10" s="72">
        <v>100</v>
      </c>
      <c r="J10" s="72" t="s">
        <v>95</v>
      </c>
    </row>
    <row r="11" spans="1:10" ht="63" customHeight="1" x14ac:dyDescent="0.3">
      <c r="A11" s="69">
        <v>5</v>
      </c>
      <c r="B11" s="72" t="s">
        <v>96</v>
      </c>
      <c r="C11" s="72" t="s">
        <v>97</v>
      </c>
      <c r="D11" s="72" t="s">
        <v>107</v>
      </c>
      <c r="E11" s="72" t="s">
        <v>108</v>
      </c>
      <c r="F11" s="72" t="s">
        <v>97</v>
      </c>
      <c r="G11" s="72">
        <v>216</v>
      </c>
      <c r="H11" s="72" t="s">
        <v>100</v>
      </c>
      <c r="I11" s="72">
        <v>100</v>
      </c>
      <c r="J11" s="72" t="s">
        <v>95</v>
      </c>
    </row>
    <row r="12" spans="1:10" ht="94.8" customHeight="1" x14ac:dyDescent="0.3">
      <c r="A12" s="69">
        <v>6</v>
      </c>
      <c r="B12" s="72" t="s">
        <v>96</v>
      </c>
      <c r="C12" s="72" t="s">
        <v>97</v>
      </c>
      <c r="D12" s="72" t="s">
        <v>109</v>
      </c>
      <c r="E12" s="72" t="s">
        <v>110</v>
      </c>
      <c r="F12" s="72" t="s">
        <v>111</v>
      </c>
      <c r="G12" s="72" t="s">
        <v>112</v>
      </c>
      <c r="H12" s="72" t="s">
        <v>100</v>
      </c>
      <c r="I12" s="72">
        <v>100</v>
      </c>
      <c r="J12" s="72" t="s">
        <v>95</v>
      </c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x14ac:dyDescent="0.3">
      <c r="A17" s="59" t="s">
        <v>89</v>
      </c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8" x14ac:dyDescent="0.3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43.2" x14ac:dyDescent="0.3">
      <c r="A19" s="71" t="s">
        <v>51</v>
      </c>
      <c r="B19" s="71" t="s">
        <v>60</v>
      </c>
      <c r="C19" s="71" t="s">
        <v>61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52">
        <v>1</v>
      </c>
      <c r="B20" s="52">
        <v>2</v>
      </c>
      <c r="C20" s="52">
        <v>3</v>
      </c>
      <c r="D20" s="50"/>
      <c r="E20" s="50"/>
      <c r="F20" s="50"/>
      <c r="G20" s="50"/>
      <c r="H20" s="50"/>
      <c r="I20" s="50"/>
      <c r="J20" s="50"/>
    </row>
    <row r="21" spans="1:10" x14ac:dyDescent="0.3">
      <c r="A21" s="65">
        <v>1</v>
      </c>
      <c r="B21" s="65" t="s">
        <v>70</v>
      </c>
      <c r="C21" s="65">
        <v>49583.909999999996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5">
        <v>2</v>
      </c>
      <c r="B22" s="65" t="s">
        <v>71</v>
      </c>
      <c r="C22" s="65">
        <v>24054.190000000002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5">
        <v>3</v>
      </c>
      <c r="B23" s="65" t="s">
        <v>72</v>
      </c>
      <c r="C23" s="65">
        <v>179981.61000000002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5">
        <v>4</v>
      </c>
      <c r="B24" s="65" t="s">
        <v>73</v>
      </c>
      <c r="C24" s="65">
        <v>163732.72999999998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5">
        <v>5</v>
      </c>
      <c r="B25" s="65" t="s">
        <v>74</v>
      </c>
      <c r="C25" s="65">
        <v>57577.68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5">
        <v>6</v>
      </c>
      <c r="B26" s="65" t="s">
        <v>75</v>
      </c>
      <c r="C26" s="65">
        <v>299232.88000000006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5">
        <v>7</v>
      </c>
      <c r="B27" s="65" t="s">
        <v>76</v>
      </c>
      <c r="C27" s="65">
        <v>150404.72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5">
        <v>8</v>
      </c>
      <c r="B28" s="65" t="s">
        <v>77</v>
      </c>
      <c r="C28" s="65">
        <v>130350.33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5">
        <v>9</v>
      </c>
      <c r="B29" s="65" t="s">
        <v>78</v>
      </c>
      <c r="C29" s="65">
        <v>20541.13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5">
        <v>10</v>
      </c>
      <c r="B30" s="65" t="s">
        <v>79</v>
      </c>
      <c r="C30" s="65">
        <v>28128.89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65">
        <v>11</v>
      </c>
      <c r="B31" s="65" t="s">
        <v>80</v>
      </c>
      <c r="C31" s="65">
        <v>57204.63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65">
        <v>12</v>
      </c>
      <c r="B32" s="65" t="s">
        <v>81</v>
      </c>
      <c r="C32" s="65">
        <v>103894.04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65">
        <v>13</v>
      </c>
      <c r="B33" s="65" t="s">
        <v>82</v>
      </c>
      <c r="C33" s="65">
        <v>174113.85</v>
      </c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2019-03-25T05:28:10Z</cp:lastPrinted>
  <dcterms:created xsi:type="dcterms:W3CDTF">2018-01-26T08:16:56Z</dcterms:created>
  <dcterms:modified xsi:type="dcterms:W3CDTF">2019-03-25T05:28:18Z</dcterms:modified>
</cp:coreProperties>
</file>