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3" i="1" l="1"/>
  <c r="E53" i="1"/>
  <c r="A34" i="1"/>
  <c r="A35" i="1" s="1"/>
</calcChain>
</file>

<file path=xl/sharedStrings.xml><?xml version="1.0" encoding="utf-8"?>
<sst xmlns="http://schemas.openxmlformats.org/spreadsheetml/2006/main" count="115" uniqueCount="89">
  <si>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</si>
  <si>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</si>
  <si>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</si>
  <si>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</si>
  <si>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</si>
  <si>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</si>
  <si>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</si>
  <si>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</si>
  <si>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</si>
  <si>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</si>
  <si>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</si>
  <si>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</si>
  <si>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</si>
  <si>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</si>
  <si>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</si>
  <si>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</si>
  <si>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</si>
  <si>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</si>
  <si>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</si>
  <si>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</si>
  <si>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</si>
  <si>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</si>
  <si>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</si>
  <si>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</si>
  <si>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</si>
  <si>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</si>
  <si>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</si>
  <si>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</si>
  <si>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</si>
  <si>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</si>
  <si>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</si>
  <si>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</si>
  <si>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</si>
  <si>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</si>
  <si>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</si>
  <si>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</si>
  <si>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</si>
  <si>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</si>
  <si>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</si>
  <si>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</si>
  <si>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</si>
  <si>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</si>
  <si>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</si>
  <si>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</si>
  <si>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</si>
  <si>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</si>
  <si>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</si>
  <si>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</si>
  <si>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</si>
  <si>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</si>
  <si>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</si>
  <si>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</si>
  <si>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</si>
  <si>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</si>
  <si>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</si>
  <si>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</si>
  <si>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</si>
  <si>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</si>
  <si>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</si>
  <si>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</si>
  <si>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</si>
  <si>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</si>
  <si>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</si>
  <si>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</si>
  <si>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</si>
  <si>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</si>
  <si>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</si>
  <si>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</si>
  <si>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</si>
  <si>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</si>
  <si>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Станционная д.26в за 2018 год</t>
  </si>
  <si>
    <t>19</t>
  </si>
  <si>
    <t>33</t>
  </si>
  <si>
    <t>38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</si>
  <si>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</si>
  <si>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</si>
  <si>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</si>
  <si>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</si>
  <si>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</si>
  <si>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</si>
  <si>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31.05.2018 г., 05:00-31.05.2018 г., 15:00; 28.05.2018 г., 12:00-30.05.2018 г., 17:10; 14.05.2018 г., 11:00-15.05.2018 г., 01:10</t>
  </si>
  <si>
    <t>час, мин.</t>
  </si>
  <si>
    <t>АО "УСТЭК"</t>
  </si>
  <si>
    <t>реестр №8 отключений ГВС за  июль 2018г.</t>
  </si>
  <si>
    <t>20.07.2018 г., 09:35-20.07.2018 г., 13:00; 18.07.2018 г., 09:00-18.07.2018 г., 15:00; 30.07.2018 г., 15:00-30.07.2018 г., 20:00; 19.07.2018 г., 09:00-19.07.2018 г., 11:30</t>
  </si>
  <si>
    <t>реестр №9 отключений ГВС за  август 2018г.</t>
  </si>
  <si>
    <t>09.08.2018 г., 10:00-23.08.2018 г., 00:00</t>
  </si>
  <si>
    <t>326</t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</si>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</sst>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</font>
    <font>
      <b/>
      <sz val="18"/>
      <name val="Calibri"/>
    </font>
    <font>
      <sz val="8"/>
      <name val="Arial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1" t="s">
        <v>69</v>
      </c>
      <c r="B1" s="61"/>
      <c r="C1" s="61"/>
      <c r="D1" s="61"/>
      <c r="E1" s="61"/>
      <c r="F1" s="61"/>
    </row>
    <row r="2" spans="1:6" ht="23.4" x14ac:dyDescent="0.3">
      <c r="A2" s="63" t="s">
        <v>70</v>
      </c>
      <c r="B2" s="64"/>
      <c r="C2" s="64"/>
      <c r="D2" s="64"/>
      <c r="E2" s="64"/>
      <c r="F2" s="64"/>
    </row>
    <row r="6" spans="1:6" ht="18" x14ac:dyDescent="0.35">
      <c r="B6" s="2" t="s">
        <v>0</v>
      </c>
      <c r="C6" s="57">
        <v>1994</v>
      </c>
    </row>
    <row r="7" spans="1:6" ht="18" x14ac:dyDescent="0.35">
      <c r="B7" s="2" t="s">
        <v>1</v>
      </c>
      <c r="C7" s="57">
        <v>3806.9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8">
        <v>73607</v>
      </c>
      <c r="D14" s="58">
        <v>380538</v>
      </c>
      <c r="E14" s="58">
        <v>384423</v>
      </c>
      <c r="F14" s="58">
        <v>69722</v>
      </c>
    </row>
    <row r="15" spans="1:6" x14ac:dyDescent="0.3">
      <c r="A15" s="13">
        <v>2</v>
      </c>
      <c r="B15" s="11" t="s">
        <v>10</v>
      </c>
      <c r="C15" s="58">
        <v>26524</v>
      </c>
      <c r="D15" s="58">
        <v>135906</v>
      </c>
      <c r="E15" s="58">
        <v>137333</v>
      </c>
      <c r="F15" s="58">
        <v>25097</v>
      </c>
    </row>
    <row r="16" spans="1:6" x14ac:dyDescent="0.3">
      <c r="A16" s="13">
        <v>3</v>
      </c>
      <c r="B16" s="11" t="s">
        <v>11</v>
      </c>
      <c r="C16" s="58">
        <v>30278</v>
      </c>
      <c r="D16" s="58">
        <v>164915</v>
      </c>
      <c r="E16" s="58">
        <v>165598</v>
      </c>
      <c r="F16" s="58">
        <v>29595</v>
      </c>
    </row>
    <row r="17" spans="1:6" x14ac:dyDescent="0.3">
      <c r="A17" s="13">
        <v>4</v>
      </c>
      <c r="B17" s="11" t="s">
        <v>12</v>
      </c>
      <c r="C17" s="58">
        <v>16760</v>
      </c>
      <c r="D17" s="58">
        <v>84513</v>
      </c>
      <c r="E17" s="58">
        <v>83682</v>
      </c>
      <c r="F17" s="58">
        <v>17591</v>
      </c>
    </row>
    <row r="18" spans="1:6" x14ac:dyDescent="0.3">
      <c r="A18" s="13">
        <v>5</v>
      </c>
      <c r="B18" s="11" t="s">
        <v>13</v>
      </c>
      <c r="C18" s="58">
        <v>20120</v>
      </c>
      <c r="D18" s="58">
        <v>106706</v>
      </c>
      <c r="E18" s="58">
        <v>110509</v>
      </c>
      <c r="F18" s="58">
        <v>16317</v>
      </c>
    </row>
    <row r="19" spans="1:6" x14ac:dyDescent="0.3">
      <c r="A19" s="13">
        <v>6</v>
      </c>
      <c r="B19" s="11" t="s">
        <v>14</v>
      </c>
      <c r="C19" s="58">
        <v>17700</v>
      </c>
      <c r="D19" s="58">
        <v>110552</v>
      </c>
      <c r="E19" s="58">
        <v>109138</v>
      </c>
      <c r="F19" s="58">
        <v>19115</v>
      </c>
    </row>
    <row r="20" spans="1:6" ht="28.8" x14ac:dyDescent="0.3">
      <c r="A20" s="13">
        <v>7</v>
      </c>
      <c r="B20" s="11" t="s">
        <v>15</v>
      </c>
      <c r="C20" s="58">
        <v>43720</v>
      </c>
      <c r="D20" s="58">
        <v>226587</v>
      </c>
      <c r="E20" s="58">
        <v>229157</v>
      </c>
      <c r="F20" s="58">
        <v>41149</v>
      </c>
    </row>
    <row r="21" spans="1:6" x14ac:dyDescent="0.3">
      <c r="A21" s="13">
        <v>8</v>
      </c>
      <c r="B21" s="11" t="s">
        <v>16</v>
      </c>
      <c r="C21" s="58">
        <v>11517</v>
      </c>
      <c r="D21" s="58">
        <v>63575</v>
      </c>
      <c r="E21" s="58">
        <v>65324</v>
      </c>
      <c r="F21" s="58">
        <v>9768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8">
        <v>978</v>
      </c>
      <c r="D23" s="58">
        <v>6776</v>
      </c>
      <c r="E23" s="58">
        <v>6556</v>
      </c>
      <c r="F23" s="58">
        <v>1198</v>
      </c>
    </row>
    <row r="24" spans="1:6" ht="15" customHeight="1" x14ac:dyDescent="0.3">
      <c r="A24" s="13" t="s">
        <v>21</v>
      </c>
      <c r="B24" s="17" t="s">
        <v>22</v>
      </c>
      <c r="C24" s="58">
        <v>4936</v>
      </c>
      <c r="D24" s="58">
        <v>31978</v>
      </c>
      <c r="E24" s="58">
        <v>31414</v>
      </c>
      <c r="F24" s="58">
        <v>5499</v>
      </c>
    </row>
    <row r="26" spans="1:6" ht="21" customHeight="1" x14ac:dyDescent="0.3"/>
    <row r="27" spans="1:6" ht="46.5" customHeight="1" x14ac:dyDescent="0.3">
      <c r="A27" s="60" t="s">
        <v>23</v>
      </c>
      <c r="B27" s="60"/>
      <c r="C27" s="60"/>
      <c r="D27" s="60"/>
      <c r="E27" s="60"/>
      <c r="F27" s="60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8">
        <v>1146</v>
      </c>
      <c r="D33" s="58">
        <v>0</v>
      </c>
      <c r="E33" s="58">
        <v>770</v>
      </c>
      <c r="F33" s="58">
        <v>376</v>
      </c>
    </row>
    <row r="34" spans="1:6" x14ac:dyDescent="0.3">
      <c r="A34" s="3">
        <f>A33+1</f>
        <v>2</v>
      </c>
      <c r="B34" s="11" t="s">
        <v>26</v>
      </c>
      <c r="C34" s="58">
        <v>13165</v>
      </c>
      <c r="D34" s="58">
        <v>0</v>
      </c>
      <c r="E34" s="58">
        <v>13032</v>
      </c>
      <c r="F34" s="58">
        <v>132</v>
      </c>
    </row>
    <row r="35" spans="1:6" x14ac:dyDescent="0.3">
      <c r="A35" s="3">
        <f>A34+1</f>
        <v>3</v>
      </c>
      <c r="B35" s="11" t="s">
        <v>27</v>
      </c>
      <c r="C35" s="58">
        <v>259752</v>
      </c>
      <c r="D35" s="58">
        <v>801187</v>
      </c>
      <c r="E35" s="58">
        <v>986393</v>
      </c>
      <c r="F35" s="58">
        <v>74545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59" t="s">
        <v>28</v>
      </c>
      <c r="B40" s="60"/>
      <c r="C40" s="60"/>
      <c r="D40" s="60"/>
      <c r="E40" s="60"/>
      <c r="F40" s="60"/>
    </row>
    <row r="41" spans="1:6" ht="31.8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5">
        <v>-360331</v>
      </c>
      <c r="D43" s="66">
        <v>83682</v>
      </c>
      <c r="E43" s="24">
        <v>0</v>
      </c>
      <c r="F43" s="24">
        <f>C43+D43</f>
        <v>-276649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4"/>
      <c r="B45" s="55"/>
      <c r="C45" s="54"/>
      <c r="D45" s="54"/>
      <c r="E45" s="54"/>
      <c r="F45" s="46"/>
    </row>
    <row r="46" spans="1:6" x14ac:dyDescent="0.3">
      <c r="A46" s="54"/>
      <c r="B46" s="55"/>
      <c r="C46" s="54"/>
      <c r="D46" s="54"/>
      <c r="E46" s="54"/>
      <c r="F46" s="46"/>
    </row>
    <row r="47" spans="1:6" x14ac:dyDescent="0.3">
      <c r="A47" s="54"/>
      <c r="B47" s="55"/>
      <c r="C47" s="54"/>
      <c r="D47" s="54"/>
      <c r="E47" s="54"/>
      <c r="F47" s="46"/>
    </row>
    <row r="49" spans="1:6" x14ac:dyDescent="0.3">
      <c r="A49" s="60" t="s">
        <v>35</v>
      </c>
      <c r="B49" s="62"/>
      <c r="C49" s="62"/>
      <c r="D49" s="62"/>
      <c r="E49" s="62"/>
      <c r="F49" s="62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/>
      <c r="C52" s="34"/>
      <c r="D52" s="29"/>
      <c r="E52" s="30"/>
      <c r="F52" s="32"/>
    </row>
    <row r="53" spans="1:6" ht="21" x14ac:dyDescent="0.4">
      <c r="A53" s="35"/>
      <c r="B53" s="36" t="s">
        <v>39</v>
      </c>
      <c r="C53" s="37"/>
      <c r="D53" s="38"/>
      <c r="E53" s="39">
        <f>SUM(E52:E52)</f>
        <v>0</v>
      </c>
      <c r="F53" s="40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21" x14ac:dyDescent="0.4">
      <c r="A57" s="41"/>
      <c r="B57" s="42"/>
      <c r="C57" s="43"/>
      <c r="D57" s="43"/>
      <c r="E57" s="44"/>
    </row>
    <row r="58" spans="1:6" ht="18" x14ac:dyDescent="0.3">
      <c r="A58" s="59" t="s">
        <v>66</v>
      </c>
      <c r="B58" s="60"/>
      <c r="C58" s="60"/>
      <c r="D58" s="60"/>
      <c r="E58" s="60"/>
      <c r="F58" s="60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42</v>
      </c>
      <c r="C62" s="3">
        <v>84</v>
      </c>
    </row>
    <row r="63" spans="1:6" x14ac:dyDescent="0.3">
      <c r="A63" s="3" t="s">
        <v>43</v>
      </c>
      <c r="B63" s="11" t="s">
        <v>44</v>
      </c>
      <c r="C63" s="3">
        <v>2</v>
      </c>
    </row>
    <row r="64" spans="1:6" x14ac:dyDescent="0.3">
      <c r="A64" s="3" t="s">
        <v>45</v>
      </c>
      <c r="B64" s="11" t="s">
        <v>46</v>
      </c>
      <c r="C64" s="3">
        <v>59</v>
      </c>
    </row>
    <row r="65" spans="1:6" x14ac:dyDescent="0.3">
      <c r="A65" s="3">
        <v>2</v>
      </c>
      <c r="B65" s="47" t="s">
        <v>47</v>
      </c>
      <c r="C65" s="3">
        <v>23</v>
      </c>
    </row>
    <row r="66" spans="1:6" x14ac:dyDescent="0.3">
      <c r="A66" s="3">
        <v>3</v>
      </c>
      <c r="B66" s="9" t="s">
        <v>48</v>
      </c>
      <c r="C66" s="3">
        <v>0</v>
      </c>
    </row>
    <row r="67" spans="1:6" x14ac:dyDescent="0.3">
      <c r="A67" s="45"/>
      <c r="B67" s="48"/>
      <c r="C67" s="45"/>
    </row>
    <row r="68" spans="1:6" x14ac:dyDescent="0.3">
      <c r="A68" s="45"/>
      <c r="B68" s="48"/>
      <c r="C68" s="45"/>
    </row>
    <row r="70" spans="1:6" ht="18" x14ac:dyDescent="0.3">
      <c r="A70" s="59" t="s">
        <v>67</v>
      </c>
      <c r="B70" s="60"/>
      <c r="C70" s="60"/>
      <c r="D70" s="60"/>
      <c r="E70" s="60"/>
      <c r="F70" s="60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5"/>
      <c r="B74" s="45"/>
      <c r="C74" s="45"/>
      <c r="D74" s="45"/>
    </row>
    <row r="75" spans="1:6" x14ac:dyDescent="0.3">
      <c r="A75" s="45"/>
      <c r="B75" s="45"/>
      <c r="C75" s="45"/>
      <c r="D75" s="45"/>
    </row>
    <row r="77" spans="1:6" ht="18" x14ac:dyDescent="0.3">
      <c r="A77" s="59" t="s">
        <v>68</v>
      </c>
      <c r="B77" s="60"/>
      <c r="C77" s="60"/>
      <c r="D77" s="60"/>
      <c r="E77" s="60"/>
      <c r="F77" s="60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9"/>
      <c r="C81" s="50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D13" sqref="D13"/>
    </sheetView>
  </sheetViews>
  <sheetFormatPr defaultRowHeight="14.4" x14ac:dyDescent="0.3"/>
  <cols>
    <col min="1" max="1" width="8.88671875" style="67"/>
    <col min="2" max="2" width="12.77734375" style="67" customWidth="1"/>
    <col min="3" max="3" width="10.6640625" style="67" customWidth="1"/>
    <col min="4" max="4" width="16.21875" style="67" customWidth="1"/>
    <col min="5" max="5" width="17.88671875" style="67" customWidth="1"/>
    <col min="6" max="6" width="12.5546875" style="67" customWidth="1"/>
    <col min="7" max="7" width="8.88671875" style="67"/>
    <col min="8" max="8" width="10.77734375" style="67" customWidth="1"/>
    <col min="9" max="9" width="8.88671875" style="67"/>
    <col min="10" max="10" width="16.88671875" style="67" customWidth="1"/>
    <col min="11" max="16384" width="8.88671875" style="67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9" t="s">
        <v>74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68" t="s">
        <v>52</v>
      </c>
      <c r="B5" s="68" t="s">
        <v>53</v>
      </c>
      <c r="C5" s="68" t="s">
        <v>54</v>
      </c>
      <c r="D5" s="68" t="s">
        <v>55</v>
      </c>
      <c r="E5" s="68" t="s">
        <v>56</v>
      </c>
      <c r="F5" s="68" t="s">
        <v>57</v>
      </c>
      <c r="G5" s="68" t="s">
        <v>76</v>
      </c>
      <c r="H5" s="68" t="s">
        <v>58</v>
      </c>
      <c r="I5" s="68" t="s">
        <v>59</v>
      </c>
      <c r="J5" s="68" t="s">
        <v>60</v>
      </c>
    </row>
    <row r="6" spans="1:10" x14ac:dyDescent="0.3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</row>
    <row r="7" spans="1:10" ht="88.8" customHeight="1" x14ac:dyDescent="0.3">
      <c r="A7" s="69">
        <v>1</v>
      </c>
      <c r="B7" s="70" t="s">
        <v>77</v>
      </c>
      <c r="C7" s="69" t="s">
        <v>78</v>
      </c>
      <c r="D7" s="69" t="s">
        <v>79</v>
      </c>
      <c r="E7" s="69" t="s">
        <v>80</v>
      </c>
      <c r="F7" s="71">
        <v>77</v>
      </c>
      <c r="G7" s="71">
        <v>20</v>
      </c>
      <c r="H7" s="69" t="s">
        <v>81</v>
      </c>
      <c r="I7" s="69">
        <v>100</v>
      </c>
      <c r="J7" s="69" t="s">
        <v>82</v>
      </c>
    </row>
    <row r="8" spans="1:10" ht="115.8" customHeight="1" x14ac:dyDescent="0.3">
      <c r="A8" s="69">
        <v>2</v>
      </c>
      <c r="B8" s="70" t="s">
        <v>77</v>
      </c>
      <c r="C8" s="69" t="s">
        <v>78</v>
      </c>
      <c r="D8" s="69" t="s">
        <v>83</v>
      </c>
      <c r="E8" s="69" t="s">
        <v>84</v>
      </c>
      <c r="F8" s="71">
        <v>16</v>
      </c>
      <c r="G8" s="71">
        <v>55</v>
      </c>
      <c r="H8" s="69" t="s">
        <v>81</v>
      </c>
      <c r="I8" s="69">
        <v>100</v>
      </c>
      <c r="J8" s="69" t="s">
        <v>82</v>
      </c>
    </row>
    <row r="9" spans="1:10" ht="50.4" customHeight="1" x14ac:dyDescent="0.3">
      <c r="A9" s="69">
        <v>3</v>
      </c>
      <c r="B9" s="70" t="s">
        <v>77</v>
      </c>
      <c r="C9" s="69" t="s">
        <v>78</v>
      </c>
      <c r="D9" s="69" t="s">
        <v>85</v>
      </c>
      <c r="E9" s="69" t="s">
        <v>86</v>
      </c>
      <c r="F9" s="71" t="s">
        <v>87</v>
      </c>
      <c r="G9" s="71" t="s">
        <v>88</v>
      </c>
      <c r="H9" s="69" t="s">
        <v>81</v>
      </c>
      <c r="I9" s="69">
        <v>100</v>
      </c>
      <c r="J9" s="69" t="s">
        <v>82</v>
      </c>
    </row>
    <row r="10" spans="1:10" x14ac:dyDescent="0.3">
      <c r="A10" s="72"/>
      <c r="B10" s="73"/>
      <c r="C10" s="73"/>
      <c r="D10" s="73"/>
      <c r="E10" s="73"/>
      <c r="F10" s="73"/>
      <c r="G10" s="73"/>
      <c r="H10" s="73"/>
      <c r="I10" s="73"/>
      <c r="J10" s="73"/>
    </row>
    <row r="11" spans="1:10" x14ac:dyDescent="0.3">
      <c r="A11" s="72"/>
      <c r="B11" s="73"/>
      <c r="C11" s="73"/>
      <c r="D11" s="73"/>
      <c r="E11" s="73"/>
      <c r="F11" s="73"/>
      <c r="G11" s="73"/>
      <c r="H11" s="73"/>
      <c r="I11" s="73"/>
      <c r="J11" s="73"/>
    </row>
    <row r="12" spans="1:10" x14ac:dyDescent="0.3">
      <c r="A12" s="72"/>
      <c r="B12" s="73"/>
      <c r="C12" s="73"/>
      <c r="D12" s="73"/>
      <c r="E12" s="73"/>
      <c r="F12" s="73"/>
      <c r="G12" s="73"/>
      <c r="H12" s="73"/>
      <c r="I12" s="73"/>
      <c r="J12" s="73"/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8" x14ac:dyDescent="0.3">
      <c r="A14" s="59" t="s">
        <v>75</v>
      </c>
      <c r="B14" s="59"/>
      <c r="C14" s="59"/>
      <c r="D14" s="59"/>
      <c r="E14" s="59"/>
      <c r="F14" s="59"/>
      <c r="G14" s="59"/>
      <c r="H14" s="59"/>
      <c r="I14" s="59"/>
      <c r="J14" s="59"/>
    </row>
    <row r="15" spans="1:10" ht="18" x14ac:dyDescent="0.3">
      <c r="A15" s="56"/>
      <c r="B15" s="56"/>
      <c r="C15" s="56"/>
      <c r="D15" s="56"/>
      <c r="E15" s="56"/>
      <c r="F15" s="56"/>
      <c r="G15" s="56"/>
      <c r="H15" s="56"/>
      <c r="I15" s="56"/>
      <c r="J15" s="56"/>
    </row>
    <row r="16" spans="1:10" ht="43.2" x14ac:dyDescent="0.3">
      <c r="A16" s="68" t="s">
        <v>52</v>
      </c>
      <c r="B16" s="68" t="s">
        <v>61</v>
      </c>
      <c r="C16" s="68" t="s">
        <v>62</v>
      </c>
      <c r="D16" s="10"/>
      <c r="E16" s="10"/>
      <c r="F16" s="10"/>
      <c r="G16" s="10"/>
      <c r="H16" s="10"/>
      <c r="I16" s="10"/>
      <c r="J16" s="10"/>
    </row>
    <row r="17" spans="1:10" x14ac:dyDescent="0.3">
      <c r="A17" s="53">
        <v>1</v>
      </c>
      <c r="B17" s="53">
        <v>2</v>
      </c>
      <c r="C17" s="53">
        <v>3</v>
      </c>
      <c r="D17" s="51"/>
      <c r="E17" s="51"/>
      <c r="F17" s="51"/>
      <c r="G17" s="51"/>
      <c r="H17" s="51"/>
      <c r="I17" s="51"/>
      <c r="J17" s="51"/>
    </row>
    <row r="18" spans="1:10" x14ac:dyDescent="0.3">
      <c r="A18" s="66">
        <v>1</v>
      </c>
      <c r="B18" s="66" t="s">
        <v>71</v>
      </c>
      <c r="C18" s="66">
        <v>75724.950000000012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66">
        <v>2</v>
      </c>
      <c r="B19" s="66" t="s">
        <v>72</v>
      </c>
      <c r="C19" s="66">
        <v>42715.65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66">
        <v>3</v>
      </c>
      <c r="B20" s="66" t="s">
        <v>73</v>
      </c>
      <c r="C20" s="66">
        <v>27798.269999999997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2019-03-26T05:06:31Z</cp:lastPrinted>
  <dcterms:created xsi:type="dcterms:W3CDTF">2018-01-26T08:16:56Z</dcterms:created>
  <dcterms:modified xsi:type="dcterms:W3CDTF">2019-03-26T05:06:42Z</dcterms:modified>
</cp:coreProperties>
</file>