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<sst xmlns="http://schemas.openxmlformats.org/spreadsheetml/2006/main" count="21" uniqueCount="21">
  <si>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</si>
  <si>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</si>
  <si>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</si>
  <si>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</si>
  <si>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</si>
  <si>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</si>
  <si>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</si>
  <si>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</si>
  <si>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</si>
  <si>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</si>
  <si>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</si>
  <si>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83 а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</si>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</sst>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">
          <cell r="O20">
            <v>2032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11" customWidth="1"/>
    <col min="2" max="2" width="67.85546875" style="7" customWidth="1"/>
    <col min="3" max="3" width="12.7109375" style="7" customWidth="1"/>
    <col min="4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1"/>
      <c r="C3" s="28" t="s">
        <v>12</v>
      </c>
    </row>
    <row r="4" spans="1:4">
      <c r="A4" s="27"/>
      <c r="B4" s="22" t="s">
        <v>1</v>
      </c>
      <c r="C4" s="29"/>
    </row>
    <row r="5" spans="1:4" ht="9.75" customHeight="1">
      <c r="A5" s="27"/>
      <c r="B5" s="23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154838</v>
      </c>
    </row>
    <row r="8" spans="1:4">
      <c r="A8" s="5">
        <v>2</v>
      </c>
      <c r="B8" s="18" t="s">
        <v>3</v>
      </c>
      <c r="C8" s="12">
        <v>52182</v>
      </c>
    </row>
    <row r="9" spans="1:4">
      <c r="A9" s="5">
        <v>3</v>
      </c>
      <c r="B9" s="18" t="s">
        <v>4</v>
      </c>
      <c r="C9" s="12">
        <v>87782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37795</v>
      </c>
    </row>
    <row r="12" spans="1:4">
      <c r="A12" s="5">
        <v>6</v>
      </c>
      <c r="B12" s="13" t="s">
        <v>6</v>
      </c>
      <c r="C12" s="6">
        <v>98820</v>
      </c>
    </row>
    <row r="13" spans="1:4">
      <c r="A13" s="5">
        <v>7</v>
      </c>
      <c r="B13" s="18" t="s">
        <v>9</v>
      </c>
      <c r="C13" s="19">
        <v>53645</v>
      </c>
    </row>
    <row r="14" spans="1:4">
      <c r="A14" s="10">
        <v>8</v>
      </c>
      <c r="B14" s="13" t="s">
        <v>7</v>
      </c>
      <c r="C14" s="6">
        <f>C7+C8+C9+C11+C12+C13</f>
        <v>485062</v>
      </c>
    </row>
    <row r="15" spans="1:4">
      <c r="A15" s="10">
        <v>9</v>
      </c>
      <c r="B15" s="24" t="s">
        <v>13</v>
      </c>
      <c r="C15" s="25">
        <f>[1]Лист1!$O$20</f>
        <v>2032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1">
        <v>474821.99</v>
      </c>
    </row>
    <row r="20" spans="1:3">
      <c r="B20" s="7" t="s">
        <v>18</v>
      </c>
      <c r="C20" s="32">
        <f>C14-C19</f>
        <v>10240.010000000009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2014-12-01T08:19:06Z</dcterms:modified>
</cp:coreProperties>
</file>