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  <c r="F27" i="1"/>
</calcChain>
</file>

<file path=xl/sharedStrings.xml><?xml version="1.0" encoding="utf-8"?>
<sst xmlns="http://schemas.openxmlformats.org/spreadsheetml/2006/main" count="142" uniqueCount="96">
  <si>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</si>
  <si>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</si>
  <si>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</si>
  <si>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</si>
  <si>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</si>
  <si>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</si>
  <si>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</si>
  <si>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</si>
  <si>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</si>
  <si>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</si>
  <si>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</si>
  <si>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</si>
  <si>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</si>
  <si>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</si>
  <si>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</si>
  <si>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</si>
  <si>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</si>
  <si>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</si>
  <si>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</si>
  <si>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</si>
  <si>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</si>
  <si>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</si>
  <si>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</si>
  <si>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</si>
  <si>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</si>
  <si>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</si>
  <si>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</si>
  <si>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</si>
  <si>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</si>
  <si>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</si>
  <si>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</si>
  <si>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</si>
  <si>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</si>
  <si>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</si>
  <si>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</si>
  <si>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</si>
  <si>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</si>
  <si>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</si>
  <si>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</si>
  <si>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</si>
  <si>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</si>
  <si>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</si>
  <si>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</si>
  <si>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</si>
  <si>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</si>
  <si>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</si>
  <si>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</si>
  <si>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Пермякова д.48 за 2022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</si>
  <si>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</si>
  <si>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</si>
  <si>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</si>
  <si>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</si>
  <si>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</si>
  <si>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</si>
  <si>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</si>
  <si>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</si>
  <si>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</si>
  <si>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</si>
  <si>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</si>
  <si>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</si>
  <si>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</si>
  <si>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</si>
  <si>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</si>
  <si>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</si>
  <si>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</si>
  <si>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</si>
  <si>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</si>
  <si>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</si>
  <si>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</si>
  <si>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</si>
  <si>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</si>
  <si>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1-70</t>
  </si>
  <si>
    <t>лифт</t>
  </si>
  <si>
    <t>Акт № 1-11 от 01.12.2022</t>
  </si>
  <si>
    <t>ноябрь 2022</t>
  </si>
  <si>
    <t>часы</t>
  </si>
  <si>
    <t>ООО "НИКО"</t>
  </si>
  <si>
    <t>кв, не оснащ. ИПУ ГВС</t>
  </si>
  <si>
    <t>ГВС</t>
  </si>
  <si>
    <t>реестр №2 отключений ГВС за июнь 2022г.</t>
  </si>
  <si>
    <t>17.06.2022, 09-32 - 30.06.2022, 24-00</t>
  </si>
  <si>
    <t>АО "УСТЭК"</t>
  </si>
  <si>
    <t>реестр №3 отключений ГВС за июль 2022г.</t>
  </si>
  <si>
    <t>01.07.2022, 00-00 - 31.07.2022, 24-00</t>
  </si>
  <si>
    <t>реестр №4 отключений ГВС за август 2022г.</t>
  </si>
  <si>
    <t>01.08.2022, 00-00 - 25.08.2022, 24-00</t>
  </si>
  <si>
    <t>реестр №5 отключений ГВС за август 2022г.</t>
  </si>
  <si>
    <t>26.08.2022, 00-00 - 03.09.2022, 11-15</t>
  </si>
  <si>
    <t>8. Сведения о должниках на 01.01.2023 г. (свыше 15000 руб)</t>
  </si>
  <si>
    <t>№ квартиры</t>
  </si>
  <si>
    <t>Сумма долга</t>
  </si>
  <si>
    <t>19</t>
  </si>
  <si>
    <t>22</t>
  </si>
  <si>
    <t>47</t>
  </si>
  <si>
    <t>66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</si>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</sst>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left" vertical="center" shrinkToFit="1"/>
    </xf>
    <xf numFmtId="0" fontId="10" fillId="0" borderId="10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distributed"/>
    </xf>
    <xf numFmtId="0" fontId="12" fillId="0" borderId="12" xfId="0" applyNumberFormat="1" applyFont="1" applyBorder="1" applyAlignment="1" applyProtection="1">
      <alignment horizontal="left" vertical="distributed"/>
    </xf>
    <xf numFmtId="0" fontId="10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H40" sqref="H4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1" t="s">
        <v>36</v>
      </c>
      <c r="B1" s="41"/>
      <c r="C1" s="41"/>
      <c r="D1" s="41"/>
      <c r="E1" s="41"/>
      <c r="F1" s="41"/>
    </row>
    <row r="2" spans="1:6" ht="23.25" x14ac:dyDescent="0.25">
      <c r="A2" s="45" t="s">
        <v>47</v>
      </c>
      <c r="B2" s="46"/>
      <c r="C2" s="46"/>
      <c r="D2" s="46"/>
      <c r="E2" s="46"/>
      <c r="F2" s="46"/>
    </row>
    <row r="6" spans="1:6" ht="18.75" x14ac:dyDescent="0.3">
      <c r="B6" s="2" t="s">
        <v>0</v>
      </c>
      <c r="C6" s="33">
        <v>1991</v>
      </c>
    </row>
    <row r="7" spans="1:6" ht="18.75" x14ac:dyDescent="0.3">
      <c r="B7" s="2" t="s">
        <v>1</v>
      </c>
      <c r="C7" s="33">
        <v>3733.1</v>
      </c>
    </row>
    <row r="8" spans="1:6" ht="18.75" x14ac:dyDescent="0.3">
      <c r="B8" s="2"/>
      <c r="C8" s="2"/>
    </row>
    <row r="9" spans="1:6" ht="22.5" customHeight="1" x14ac:dyDescent="0.25">
      <c r="A9" s="42" t="s">
        <v>40</v>
      </c>
      <c r="B9" s="43"/>
      <c r="C9" s="43"/>
      <c r="D9" s="43"/>
      <c r="E9" s="43"/>
      <c r="F9" s="43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111939</v>
      </c>
      <c r="D13" s="34">
        <v>408561</v>
      </c>
      <c r="E13" s="34">
        <v>394452</v>
      </c>
      <c r="F13" s="34">
        <v>126049</v>
      </c>
    </row>
    <row r="14" spans="1:6" x14ac:dyDescent="0.25">
      <c r="A14" s="12">
        <v>2</v>
      </c>
      <c r="B14" s="11" t="s">
        <v>9</v>
      </c>
      <c r="C14" s="34">
        <v>29579</v>
      </c>
      <c r="D14" s="34">
        <v>118268</v>
      </c>
      <c r="E14" s="34">
        <v>112031</v>
      </c>
      <c r="F14" s="34">
        <v>35816</v>
      </c>
    </row>
    <row r="15" spans="1:6" x14ac:dyDescent="0.25">
      <c r="A15" s="12">
        <v>3</v>
      </c>
      <c r="B15" s="11" t="s">
        <v>10</v>
      </c>
      <c r="C15" s="34">
        <v>90378</v>
      </c>
      <c r="D15" s="34">
        <v>312245</v>
      </c>
      <c r="E15" s="34">
        <v>302078</v>
      </c>
      <c r="F15" s="34">
        <v>100545</v>
      </c>
    </row>
    <row r="16" spans="1:6" x14ac:dyDescent="0.25">
      <c r="A16" s="12">
        <v>4</v>
      </c>
      <c r="B16" s="11" t="s">
        <v>11</v>
      </c>
      <c r="C16" s="34">
        <v>15652</v>
      </c>
      <c r="D16" s="34">
        <v>0</v>
      </c>
      <c r="E16" s="34">
        <v>3630</v>
      </c>
      <c r="F16" s="34">
        <v>12022</v>
      </c>
    </row>
    <row r="17" spans="1:6" x14ac:dyDescent="0.25">
      <c r="A17" s="12">
        <v>5</v>
      </c>
      <c r="B17" s="11" t="s">
        <v>12</v>
      </c>
      <c r="C17" s="34">
        <v>46011</v>
      </c>
      <c r="D17" s="34">
        <v>161274</v>
      </c>
      <c r="E17" s="34">
        <v>155807</v>
      </c>
      <c r="F17" s="34">
        <v>51478</v>
      </c>
    </row>
    <row r="18" spans="1:6" ht="30" x14ac:dyDescent="0.25">
      <c r="A18" s="12">
        <v>6</v>
      </c>
      <c r="B18" s="11" t="s">
        <v>13</v>
      </c>
      <c r="C18" s="34">
        <v>68246</v>
      </c>
      <c r="D18" s="34">
        <v>221650</v>
      </c>
      <c r="E18" s="34">
        <v>215570</v>
      </c>
      <c r="F18" s="34">
        <v>74327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4104</v>
      </c>
      <c r="D20" s="34">
        <v>18703</v>
      </c>
      <c r="E20" s="34">
        <v>18235</v>
      </c>
      <c r="F20" s="34">
        <v>4572</v>
      </c>
    </row>
    <row r="21" spans="1:6" ht="15" customHeight="1" x14ac:dyDescent="0.25">
      <c r="A21" s="12" t="s">
        <v>18</v>
      </c>
      <c r="B21" s="16" t="s">
        <v>19</v>
      </c>
      <c r="C21" s="34">
        <v>10094</v>
      </c>
      <c r="D21" s="34">
        <v>39721</v>
      </c>
      <c r="E21" s="34">
        <v>38124</v>
      </c>
      <c r="F21" s="34">
        <v>11691</v>
      </c>
    </row>
    <row r="23" spans="1:6" ht="18.75" customHeight="1" x14ac:dyDescent="0.25">
      <c r="A23" s="42" t="s">
        <v>37</v>
      </c>
      <c r="B23" s="43"/>
      <c r="C23" s="43"/>
      <c r="D23" s="43"/>
      <c r="E23" s="43"/>
      <c r="F23" s="43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776868</v>
      </c>
      <c r="D26" s="34">
        <v>3630</v>
      </c>
      <c r="E26" s="34">
        <v>0</v>
      </c>
      <c r="F26" s="34">
        <v>780497</v>
      </c>
    </row>
    <row r="27" spans="1:6" x14ac:dyDescent="0.25">
      <c r="A27" s="19">
        <v>2</v>
      </c>
      <c r="B27" s="20" t="s">
        <v>42</v>
      </c>
      <c r="C27" s="27">
        <v>60800</v>
      </c>
      <c r="D27" s="34">
        <v>65143</v>
      </c>
      <c r="E27" s="34">
        <v>0</v>
      </c>
      <c r="F27" s="31">
        <f>C27+D27-E27</f>
        <v>125943</v>
      </c>
    </row>
    <row r="28" spans="1:6" x14ac:dyDescent="0.25">
      <c r="A28" s="19"/>
      <c r="B28" s="20" t="s">
        <v>41</v>
      </c>
      <c r="C28" s="34">
        <v>837668</v>
      </c>
      <c r="D28" s="34">
        <v>68773</v>
      </c>
      <c r="E28" s="34">
        <v>0</v>
      </c>
      <c r="F28" s="34">
        <f>SUM(F26:F27)</f>
        <v>906440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3" t="s">
        <v>38</v>
      </c>
      <c r="B30" s="44"/>
      <c r="C30" s="44"/>
      <c r="D30" s="44"/>
      <c r="E30" s="44"/>
      <c r="F30" s="4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34">
        <v>1</v>
      </c>
      <c r="B33" s="34" t="s">
        <v>48</v>
      </c>
      <c r="C33" s="34" t="s">
        <v>49</v>
      </c>
      <c r="D33" s="34" t="s">
        <v>49</v>
      </c>
      <c r="E33" s="34">
        <v>0</v>
      </c>
    </row>
    <row r="35" spans="1:6" ht="18.75" x14ac:dyDescent="0.25">
      <c r="A35" s="39" t="s">
        <v>50</v>
      </c>
      <c r="B35" s="40"/>
      <c r="C35" s="40"/>
      <c r="D35" s="40"/>
      <c r="E35" s="40"/>
      <c r="F35" s="40"/>
    </row>
    <row r="36" spans="1:6" x14ac:dyDescent="0.25">
      <c r="A36" s="34" t="s">
        <v>20</v>
      </c>
      <c r="B36" s="34" t="s">
        <v>51</v>
      </c>
      <c r="C36" s="34" t="s">
        <v>52</v>
      </c>
    </row>
    <row r="37" spans="1:6" x14ac:dyDescent="0.25">
      <c r="A37" s="34" t="s">
        <v>53</v>
      </c>
      <c r="B37" s="34" t="s">
        <v>54</v>
      </c>
      <c r="C37" s="34" t="s">
        <v>55</v>
      </c>
    </row>
    <row r="38" spans="1:6" ht="30" x14ac:dyDescent="0.25">
      <c r="A38" s="34" t="s">
        <v>56</v>
      </c>
      <c r="B38" s="36" t="s">
        <v>57</v>
      </c>
      <c r="C38" s="34">
        <v>167</v>
      </c>
    </row>
    <row r="39" spans="1:6" x14ac:dyDescent="0.25">
      <c r="A39" s="34" t="s">
        <v>53</v>
      </c>
      <c r="B39" s="36" t="s">
        <v>58</v>
      </c>
      <c r="C39" s="34">
        <v>7</v>
      </c>
    </row>
    <row r="40" spans="1:6" x14ac:dyDescent="0.25">
      <c r="A40" s="34" t="s">
        <v>54</v>
      </c>
      <c r="B40" s="36" t="s">
        <v>59</v>
      </c>
      <c r="C40" s="34">
        <v>145</v>
      </c>
    </row>
    <row r="41" spans="1:6" x14ac:dyDescent="0.25">
      <c r="A41" s="34" t="s">
        <v>55</v>
      </c>
      <c r="B41" s="36" t="s">
        <v>60</v>
      </c>
      <c r="C41" s="34">
        <v>15</v>
      </c>
    </row>
    <row r="42" spans="1:6" x14ac:dyDescent="0.25">
      <c r="A42" s="34" t="s">
        <v>14</v>
      </c>
      <c r="B42" s="36" t="s">
        <v>61</v>
      </c>
      <c r="C42" s="34">
        <v>0</v>
      </c>
    </row>
    <row r="44" spans="1:6" ht="18.75" x14ac:dyDescent="0.25">
      <c r="A44" s="39" t="s">
        <v>62</v>
      </c>
      <c r="B44" s="40"/>
      <c r="C44" s="40"/>
      <c r="D44" s="40"/>
      <c r="E44" s="40"/>
      <c r="F44" s="40"/>
    </row>
    <row r="45" spans="1:6" ht="45" x14ac:dyDescent="0.25">
      <c r="A45" s="35" t="s">
        <v>20</v>
      </c>
      <c r="B45" s="35" t="s">
        <v>63</v>
      </c>
      <c r="C45" s="35" t="s">
        <v>64</v>
      </c>
      <c r="D45" s="35" t="s">
        <v>65</v>
      </c>
    </row>
    <row r="46" spans="1:6" x14ac:dyDescent="0.25">
      <c r="A46" s="34" t="s">
        <v>53</v>
      </c>
      <c r="B46" s="34" t="s">
        <v>54</v>
      </c>
      <c r="C46" s="34" t="s">
        <v>55</v>
      </c>
      <c r="D46" s="34" t="s">
        <v>66</v>
      </c>
    </row>
    <row r="47" spans="1:6" x14ac:dyDescent="0.25">
      <c r="A47" s="34" t="s">
        <v>67</v>
      </c>
      <c r="B47" s="34" t="s">
        <v>67</v>
      </c>
      <c r="C47" s="34" t="s">
        <v>67</v>
      </c>
      <c r="D47" s="34" t="s">
        <v>67</v>
      </c>
    </row>
    <row r="49" spans="1:6" ht="18.75" x14ac:dyDescent="0.25">
      <c r="A49" s="39" t="s">
        <v>68</v>
      </c>
      <c r="B49" s="40"/>
      <c r="C49" s="40"/>
      <c r="D49" s="40"/>
      <c r="E49" s="40"/>
      <c r="F49" s="40"/>
    </row>
    <row r="50" spans="1:6" ht="30" x14ac:dyDescent="0.25">
      <c r="A50" s="34" t="s">
        <v>20</v>
      </c>
      <c r="B50" s="35" t="s">
        <v>21</v>
      </c>
      <c r="C50" s="35" t="s">
        <v>69</v>
      </c>
      <c r="D50" s="35" t="s">
        <v>25</v>
      </c>
      <c r="E50" s="35" t="s">
        <v>23</v>
      </c>
    </row>
    <row r="51" spans="1:6" x14ac:dyDescent="0.25">
      <c r="A51" s="34" t="s">
        <v>53</v>
      </c>
      <c r="B51" s="34" t="s">
        <v>54</v>
      </c>
      <c r="C51" s="34" t="s">
        <v>55</v>
      </c>
      <c r="D51" s="34" t="s">
        <v>66</v>
      </c>
      <c r="E51" s="34" t="s">
        <v>70</v>
      </c>
    </row>
    <row r="52" spans="1:6" x14ac:dyDescent="0.25">
      <c r="A52" s="34" t="s">
        <v>67</v>
      </c>
      <c r="B52" s="34" t="s">
        <v>67</v>
      </c>
      <c r="C52" s="34" t="s">
        <v>67</v>
      </c>
      <c r="D52" s="34" t="s">
        <v>67</v>
      </c>
      <c r="E52" s="34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A13" sqref="A13:F13"/>
    </sheetView>
  </sheetViews>
  <sheetFormatPr defaultRowHeight="15" x14ac:dyDescent="0.25"/>
  <cols>
    <col min="1" max="1" width="3.85546875" customWidth="1"/>
    <col min="2" max="2" width="8.5703125" customWidth="1"/>
    <col min="3" max="3" width="10.85546875" customWidth="1"/>
    <col min="4" max="4" width="24.5703125" customWidth="1"/>
    <col min="5" max="5" width="20.140625" customWidth="1"/>
    <col min="6" max="6" width="14.42578125" customWidth="1"/>
    <col min="7" max="7" width="11.5703125" customWidth="1"/>
    <col min="8" max="8" width="10.140625" customWidth="1"/>
    <col min="9" max="9" width="18" customWidth="1"/>
  </cols>
  <sheetData>
    <row r="3" spans="1:9" s="1" customFormat="1" ht="18.75" customHeight="1" x14ac:dyDescent="0.25">
      <c r="A3" s="47" t="s">
        <v>39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96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31.5" customHeight="1" x14ac:dyDescent="0.25">
      <c r="A6" s="34">
        <v>1</v>
      </c>
      <c r="B6" s="34" t="s">
        <v>71</v>
      </c>
      <c r="C6" s="34" t="s">
        <v>72</v>
      </c>
      <c r="D6" s="34" t="s">
        <v>73</v>
      </c>
      <c r="E6" s="34" t="s">
        <v>74</v>
      </c>
      <c r="F6" s="34">
        <v>24</v>
      </c>
      <c r="G6" s="34" t="s">
        <v>75</v>
      </c>
      <c r="H6" s="34">
        <v>50</v>
      </c>
      <c r="I6" s="34" t="s">
        <v>76</v>
      </c>
    </row>
    <row r="7" spans="1:9" s="38" customFormat="1" ht="45" x14ac:dyDescent="0.25">
      <c r="A7" s="37">
        <v>2</v>
      </c>
      <c r="B7" s="37" t="s">
        <v>77</v>
      </c>
      <c r="C7" s="37" t="s">
        <v>78</v>
      </c>
      <c r="D7" s="37" t="s">
        <v>79</v>
      </c>
      <c r="E7" s="37" t="s">
        <v>80</v>
      </c>
      <c r="F7" s="37">
        <v>326</v>
      </c>
      <c r="G7" s="37" t="s">
        <v>75</v>
      </c>
      <c r="H7" s="37">
        <v>100</v>
      </c>
      <c r="I7" s="37" t="s">
        <v>81</v>
      </c>
    </row>
    <row r="8" spans="1:9" s="38" customFormat="1" ht="45" x14ac:dyDescent="0.25">
      <c r="A8" s="37">
        <v>3</v>
      </c>
      <c r="B8" s="37" t="s">
        <v>77</v>
      </c>
      <c r="C8" s="37" t="s">
        <v>78</v>
      </c>
      <c r="D8" s="37" t="s">
        <v>82</v>
      </c>
      <c r="E8" s="37" t="s">
        <v>83</v>
      </c>
      <c r="F8" s="37">
        <v>744</v>
      </c>
      <c r="G8" s="37" t="s">
        <v>75</v>
      </c>
      <c r="H8" s="37">
        <v>100</v>
      </c>
      <c r="I8" s="37" t="s">
        <v>81</v>
      </c>
    </row>
    <row r="9" spans="1:9" s="38" customFormat="1" ht="45" x14ac:dyDescent="0.25">
      <c r="A9" s="37">
        <v>4</v>
      </c>
      <c r="B9" s="37" t="s">
        <v>77</v>
      </c>
      <c r="C9" s="37" t="s">
        <v>78</v>
      </c>
      <c r="D9" s="37" t="s">
        <v>84</v>
      </c>
      <c r="E9" s="37" t="s">
        <v>85</v>
      </c>
      <c r="F9" s="37">
        <v>600</v>
      </c>
      <c r="G9" s="37" t="s">
        <v>75</v>
      </c>
      <c r="H9" s="37">
        <v>100</v>
      </c>
      <c r="I9" s="37" t="s">
        <v>81</v>
      </c>
    </row>
    <row r="10" spans="1:9" s="38" customFormat="1" ht="45" x14ac:dyDescent="0.25">
      <c r="A10" s="37">
        <v>5</v>
      </c>
      <c r="B10" s="37" t="s">
        <v>77</v>
      </c>
      <c r="C10" s="37" t="s">
        <v>78</v>
      </c>
      <c r="D10" s="37" t="s">
        <v>86</v>
      </c>
      <c r="E10" s="37" t="s">
        <v>87</v>
      </c>
      <c r="F10" s="37">
        <v>203</v>
      </c>
      <c r="G10" s="37" t="s">
        <v>75</v>
      </c>
      <c r="H10" s="37">
        <v>100</v>
      </c>
      <c r="I10" s="37" t="s">
        <v>81</v>
      </c>
    </row>
    <row r="11" spans="1:9" s="1" customFormat="1" x14ac:dyDescent="0.25"/>
    <row r="12" spans="1:9" s="1" customFormat="1" x14ac:dyDescent="0.25"/>
    <row r="13" spans="1:9" s="1" customFormat="1" ht="18.75" x14ac:dyDescent="0.25">
      <c r="A13" s="39" t="s">
        <v>88</v>
      </c>
      <c r="B13" s="40"/>
      <c r="C13" s="40"/>
      <c r="D13" s="40"/>
      <c r="E13" s="40"/>
      <c r="F13" s="40"/>
    </row>
    <row r="14" spans="1:9" s="1" customFormat="1" ht="45" x14ac:dyDescent="0.25">
      <c r="A14" s="35" t="s">
        <v>27</v>
      </c>
      <c r="B14" s="35" t="s">
        <v>89</v>
      </c>
      <c r="C14" s="35" t="s">
        <v>90</v>
      </c>
    </row>
    <row r="15" spans="1:9" x14ac:dyDescent="0.25">
      <c r="A15" s="34" t="s">
        <v>53</v>
      </c>
      <c r="B15" s="34" t="s">
        <v>54</v>
      </c>
      <c r="C15" s="34" t="s">
        <v>55</v>
      </c>
    </row>
    <row r="16" spans="1:9" x14ac:dyDescent="0.25">
      <c r="A16" s="34">
        <v>1</v>
      </c>
      <c r="B16" s="34" t="s">
        <v>91</v>
      </c>
      <c r="C16" s="34">
        <v>38479.479999999996</v>
      </c>
    </row>
    <row r="17" spans="1:3" x14ac:dyDescent="0.25">
      <c r="A17" s="34">
        <v>2</v>
      </c>
      <c r="B17" s="34" t="s">
        <v>92</v>
      </c>
      <c r="C17" s="34">
        <v>46197.29</v>
      </c>
    </row>
    <row r="18" spans="1:3" x14ac:dyDescent="0.25">
      <c r="A18" s="34">
        <v>3</v>
      </c>
      <c r="B18" s="34" t="s">
        <v>93</v>
      </c>
      <c r="C18" s="34">
        <v>269726.75999999995</v>
      </c>
    </row>
    <row r="19" spans="1:3" x14ac:dyDescent="0.25">
      <c r="A19" s="34">
        <v>4</v>
      </c>
      <c r="B19" s="34" t="s">
        <v>94</v>
      </c>
      <c r="C19" s="34">
        <v>26617.650000000005</v>
      </c>
    </row>
    <row r="20" spans="1:3" x14ac:dyDescent="0.25">
      <c r="A20" s="34">
        <v>5</v>
      </c>
      <c r="B20" s="34" t="s">
        <v>95</v>
      </c>
      <c r="C20" s="34">
        <v>15665.76</v>
      </c>
    </row>
  </sheetData>
  <mergeCells count="2">
    <mergeCell ref="A3:I3"/>
    <mergeCell ref="A13:F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2023-03-21T11:12:13Z</cp:lastPrinted>
  <dcterms:created xsi:type="dcterms:W3CDTF">2018-01-26T08:16:56Z</dcterms:created>
  <dcterms:modified xsi:type="dcterms:W3CDTF">2023-03-21T11:12:58Z</dcterms:modified>
</cp:coreProperties>
</file>