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 l="1"/>
</calcChain>
</file>

<file path=xl/sharedStrings.xml><?xml version="1.0" encoding="utf-8"?>
<sst xmlns="http://schemas.openxmlformats.org/spreadsheetml/2006/main" count="136" uniqueCount="95">
  <si>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</si>
  <si>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</si>
  <si>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</si>
  <si>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</si>
  <si>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</si>
  <si>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</si>
  <si>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</si>
  <si>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</si>
  <si>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</si>
  <si>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</si>
  <si>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</si>
  <si>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</si>
  <si>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</si>
  <si>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</si>
  <si>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</si>
  <si>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</si>
  <si>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</si>
  <si>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</si>
  <si>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</si>
  <si>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</si>
  <si>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</si>
  <si>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</si>
  <si>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</si>
  <si>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</si>
  <si>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</si>
  <si>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</si>
  <si>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</si>
  <si>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</si>
  <si>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</si>
  <si>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</si>
  <si>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</si>
  <si>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</si>
  <si>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</si>
  <si>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</si>
  <si>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</si>
  <si>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</si>
  <si>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</si>
  <si>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</si>
  <si>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</si>
  <si>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</si>
  <si>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</si>
  <si>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</si>
  <si>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</si>
  <si>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</si>
  <si>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</si>
  <si>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</si>
  <si>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</si>
  <si>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</si>
  <si>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</si>
  <si>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</si>
  <si>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д.48 за 2021 год</t>
  </si>
  <si>
    <t>ремонт внутридомовых инженерных сетей холодного водоснабжения, подключение пожарного водопровода к домовой сети в подвальном помещении дома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</si>
  <si>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</si>
  <si>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</si>
  <si>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</si>
  <si>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</si>
  <si>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</si>
  <si>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</si>
  <si>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</si>
  <si>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</si>
  <si>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</si>
  <si>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</si>
  <si>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</si>
  <si>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</si>
  <si>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</si>
  <si>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</si>
  <si>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</si>
  <si>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</si>
  <si>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</si>
  <si>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</si>
  <si>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</si>
  <si>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</si>
  <si>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</si>
  <si>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</si>
  <si>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</si>
  <si>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19</t>
  </si>
  <si>
    <t>22</t>
  </si>
  <si>
    <t>47</t>
  </si>
  <si>
    <t>50</t>
  </si>
  <si>
    <t>66</t>
  </si>
  <si>
    <t>68</t>
  </si>
  <si>
    <t>все</t>
  </si>
  <si>
    <t>лифт</t>
  </si>
  <si>
    <t>акт недопоставки июль 2021</t>
  </si>
  <si>
    <t>часы</t>
  </si>
  <si>
    <t>ООО "НИКО"</t>
  </si>
  <si>
    <t xml:space="preserve">кв, не оснащ. ИПУ </t>
  </si>
  <si>
    <t>ГВС</t>
  </si>
  <si>
    <t>АО "УСТЭК"</t>
  </si>
  <si>
    <t>реестр №1 отключений ГВС за май 2021г.</t>
  </si>
  <si>
    <t>12.05.2021, 09-30 - 31.05.2021,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</si>
  <si>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</si>
  <si>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</si>
  <si>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</si>
  <si>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00-00 - 25.07.2021,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</si>
</sst>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4" zoomScaleNormal="100" workbookViewId="0">
      <selection activeCell="H19" sqref="H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1991</v>
      </c>
    </row>
    <row r="7" spans="1:6" ht="18.75" x14ac:dyDescent="0.3">
      <c r="B7" s="2" t="s">
        <v>1</v>
      </c>
      <c r="C7" s="40">
        <v>3733.1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104397</v>
      </c>
      <c r="D13" s="41">
        <v>390632</v>
      </c>
      <c r="E13" s="41">
        <v>383089</v>
      </c>
      <c r="F13" s="41">
        <v>111939</v>
      </c>
    </row>
    <row r="14" spans="1:6" x14ac:dyDescent="0.25">
      <c r="A14" s="12">
        <v>2</v>
      </c>
      <c r="B14" s="11" t="s">
        <v>9</v>
      </c>
      <c r="C14" s="41">
        <v>25325</v>
      </c>
      <c r="D14" s="41">
        <v>83547</v>
      </c>
      <c r="E14" s="41">
        <v>79293</v>
      </c>
      <c r="F14" s="41">
        <v>29579</v>
      </c>
    </row>
    <row r="15" spans="1:6" x14ac:dyDescent="0.25">
      <c r="A15" s="12">
        <v>3</v>
      </c>
      <c r="B15" s="11" t="s">
        <v>10</v>
      </c>
      <c r="C15" s="41">
        <v>85381</v>
      </c>
      <c r="D15" s="41">
        <v>303277</v>
      </c>
      <c r="E15" s="41">
        <v>298279</v>
      </c>
      <c r="F15" s="41">
        <v>90378</v>
      </c>
    </row>
    <row r="16" spans="1:6" x14ac:dyDescent="0.25">
      <c r="A16" s="12">
        <v>4</v>
      </c>
      <c r="B16" s="11" t="s">
        <v>11</v>
      </c>
      <c r="C16" s="41">
        <v>24265</v>
      </c>
      <c r="D16" s="41">
        <v>59730</v>
      </c>
      <c r="E16" s="41">
        <v>68343</v>
      </c>
      <c r="F16" s="41">
        <v>15652</v>
      </c>
    </row>
    <row r="17" spans="1:6" x14ac:dyDescent="0.25">
      <c r="A17" s="12">
        <v>5</v>
      </c>
      <c r="B17" s="11" t="s">
        <v>12</v>
      </c>
      <c r="C17" s="41">
        <v>44053</v>
      </c>
      <c r="D17" s="41">
        <v>156790</v>
      </c>
      <c r="E17" s="41">
        <v>154833</v>
      </c>
      <c r="F17" s="41">
        <v>46011</v>
      </c>
    </row>
    <row r="18" spans="1:6" ht="30" x14ac:dyDescent="0.25">
      <c r="A18" s="12">
        <v>6</v>
      </c>
      <c r="B18" s="11" t="s">
        <v>13</v>
      </c>
      <c r="C18" s="41">
        <v>64483</v>
      </c>
      <c r="D18" s="41">
        <v>221396</v>
      </c>
      <c r="E18" s="41">
        <v>217632</v>
      </c>
      <c r="F18" s="41">
        <v>68246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3561</v>
      </c>
      <c r="D20" s="41">
        <v>18815</v>
      </c>
      <c r="E20" s="41">
        <v>18272</v>
      </c>
      <c r="F20" s="41">
        <v>4104</v>
      </c>
    </row>
    <row r="21" spans="1:6" ht="15" customHeight="1" x14ac:dyDescent="0.25">
      <c r="A21" s="12" t="s">
        <v>18</v>
      </c>
      <c r="B21" s="16" t="s">
        <v>19</v>
      </c>
      <c r="C21" s="41">
        <v>9744</v>
      </c>
      <c r="D21" s="41">
        <v>38302</v>
      </c>
      <c r="E21" s="41">
        <v>37952</v>
      </c>
      <c r="F21" s="41">
        <v>10094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723556</v>
      </c>
      <c r="D26" s="41">
        <v>68343</v>
      </c>
      <c r="E26" s="41">
        <v>15031</v>
      </c>
      <c r="F26" s="41">
        <f>C26+D26-E26</f>
        <v>776868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60800</v>
      </c>
      <c r="E27" s="28">
        <v>0</v>
      </c>
      <c r="F27" s="38">
        <f>D27</f>
        <v>60800</v>
      </c>
    </row>
    <row r="28" spans="1:6" x14ac:dyDescent="0.25">
      <c r="A28" s="19"/>
      <c r="B28" s="20" t="s">
        <v>43</v>
      </c>
      <c r="C28" s="28">
        <f>C26</f>
        <v>723556</v>
      </c>
      <c r="D28" s="41">
        <v>129143</v>
      </c>
      <c r="E28" s="41">
        <v>15031</v>
      </c>
      <c r="F28" s="41">
        <v>837668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60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15031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15031</v>
      </c>
    </row>
    <row r="36" spans="1:6" ht="18.75" x14ac:dyDescent="0.25">
      <c r="A36" s="47" t="s">
        <v>54</v>
      </c>
      <c r="B36" s="48"/>
      <c r="C36" s="48"/>
      <c r="D36" s="48"/>
      <c r="E36" s="48"/>
      <c r="F36" s="48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156</v>
      </c>
    </row>
    <row r="40" spans="1:6" x14ac:dyDescent="0.25">
      <c r="A40" s="41" t="s">
        <v>57</v>
      </c>
      <c r="B40" s="43" t="s">
        <v>62</v>
      </c>
      <c r="C40" s="41">
        <v>2</v>
      </c>
    </row>
    <row r="41" spans="1:6" x14ac:dyDescent="0.25">
      <c r="A41" s="41" t="s">
        <v>58</v>
      </c>
      <c r="B41" s="43" t="s">
        <v>63</v>
      </c>
      <c r="C41" s="41">
        <v>137</v>
      </c>
    </row>
    <row r="42" spans="1:6" x14ac:dyDescent="0.25">
      <c r="A42" s="41" t="s">
        <v>59</v>
      </c>
      <c r="B42" s="43" t="s">
        <v>64</v>
      </c>
      <c r="C42" s="41">
        <v>17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7" t="s">
        <v>66</v>
      </c>
      <c r="B45" s="48"/>
      <c r="C45" s="48"/>
      <c r="D45" s="48"/>
      <c r="E45" s="48"/>
      <c r="F45" s="48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7" t="s">
        <v>72</v>
      </c>
      <c r="B50" s="48"/>
      <c r="C50" s="48"/>
      <c r="D50" s="48"/>
      <c r="E50" s="48"/>
      <c r="F50" s="48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E15" sqref="E15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28515625" customWidth="1"/>
    <col min="5" max="5" width="18.57031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5" t="s">
        <v>81</v>
      </c>
      <c r="C6" s="46" t="s">
        <v>82</v>
      </c>
      <c r="D6" s="46" t="s">
        <v>83</v>
      </c>
      <c r="E6" s="44">
        <v>44378</v>
      </c>
      <c r="F6" s="30">
        <v>72</v>
      </c>
      <c r="G6" s="46" t="s">
        <v>84</v>
      </c>
      <c r="H6" s="22">
        <v>50</v>
      </c>
      <c r="I6" s="46" t="s">
        <v>85</v>
      </c>
    </row>
    <row r="7" spans="1:9" s="1" customFormat="1" ht="45" x14ac:dyDescent="0.25">
      <c r="A7" s="22">
        <v>2</v>
      </c>
      <c r="B7" s="29" t="s">
        <v>86</v>
      </c>
      <c r="C7" s="22" t="s">
        <v>87</v>
      </c>
      <c r="D7" s="22" t="s">
        <v>89</v>
      </c>
      <c r="E7" s="22" t="s">
        <v>90</v>
      </c>
      <c r="F7" s="30">
        <v>470</v>
      </c>
      <c r="G7" s="46" t="s">
        <v>84</v>
      </c>
      <c r="H7" s="22">
        <v>100</v>
      </c>
      <c r="I7" s="22" t="s">
        <v>88</v>
      </c>
    </row>
    <row r="8" spans="1:9" s="1" customFormat="1" ht="45" x14ac:dyDescent="0.25">
      <c r="A8" s="22">
        <v>3</v>
      </c>
      <c r="B8" s="29" t="s">
        <v>86</v>
      </c>
      <c r="C8" s="22" t="s">
        <v>87</v>
      </c>
      <c r="D8" s="22" t="s">
        <v>91</v>
      </c>
      <c r="E8" s="22" t="s">
        <v>92</v>
      </c>
      <c r="F8" s="30">
        <v>720</v>
      </c>
      <c r="G8" s="46" t="s">
        <v>84</v>
      </c>
      <c r="H8" s="22">
        <v>100</v>
      </c>
      <c r="I8" s="22" t="s">
        <v>88</v>
      </c>
    </row>
    <row r="9" spans="1:9" s="1" customFormat="1" ht="45" x14ac:dyDescent="0.25">
      <c r="A9" s="31">
        <v>4</v>
      </c>
      <c r="B9" s="29" t="s">
        <v>86</v>
      </c>
      <c r="C9" s="22" t="s">
        <v>87</v>
      </c>
      <c r="D9" s="22" t="s">
        <v>93</v>
      </c>
      <c r="E9" s="22" t="s">
        <v>94</v>
      </c>
      <c r="F9" s="22">
        <v>600</v>
      </c>
      <c r="G9" s="46" t="s">
        <v>84</v>
      </c>
      <c r="H9" s="22">
        <v>100</v>
      </c>
      <c r="I9" s="22" t="s">
        <v>88</v>
      </c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21940.6</v>
      </c>
    </row>
    <row r="15" spans="1:9" x14ac:dyDescent="0.25">
      <c r="A15" s="41">
        <v>2</v>
      </c>
      <c r="B15" s="41" t="s">
        <v>76</v>
      </c>
      <c r="C15" s="41">
        <v>29775.26</v>
      </c>
    </row>
    <row r="16" spans="1:9" x14ac:dyDescent="0.25">
      <c r="A16" s="41">
        <v>3</v>
      </c>
      <c r="B16" s="41" t="s">
        <v>77</v>
      </c>
      <c r="C16" s="41">
        <v>253716.13999999998</v>
      </c>
    </row>
    <row r="17" spans="1:3" x14ac:dyDescent="0.25">
      <c r="A17" s="41">
        <v>4</v>
      </c>
      <c r="B17" s="41" t="s">
        <v>78</v>
      </c>
      <c r="C17" s="41">
        <v>30803.91</v>
      </c>
    </row>
    <row r="18" spans="1:3" x14ac:dyDescent="0.25">
      <c r="A18" s="41">
        <v>5</v>
      </c>
      <c r="B18" s="41" t="s">
        <v>79</v>
      </c>
      <c r="C18" s="41">
        <v>15000.539999999999</v>
      </c>
    </row>
    <row r="19" spans="1:3" x14ac:dyDescent="0.25">
      <c r="A19" s="41">
        <v>6</v>
      </c>
      <c r="B19" s="41" t="s">
        <v>80</v>
      </c>
      <c r="C19" s="41">
        <v>24690.52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2022-03-17T10:44:05Z</cp:lastPrinted>
  <dcterms:created xsi:type="dcterms:W3CDTF">2018-01-26T08:16:56Z</dcterms:created>
  <dcterms:modified xsi:type="dcterms:W3CDTF">2022-03-17T10:44:12Z</dcterms:modified>
</cp:coreProperties>
</file>