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6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7" i="1" l="1"/>
  <c r="F26" i="1"/>
  <c r="C28" i="1" l="1"/>
</calcChain>
</file>

<file path=xl/sharedStrings.xml><?xml version="1.0" encoding="utf-8"?>
<sst xmlns="http://schemas.openxmlformats.org/spreadsheetml/2006/main" count="153" uniqueCount="96">
  <si>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</si>
  <si>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</si>
  <si>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</si>
  <si>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</si>
  <si>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</si>
  <si>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</si>
  <si>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</si>
  <si>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</si>
  <si>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</si>
  <si>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</si>
  <si>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</si>
  <si>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</si>
  <si>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</si>
  <si>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</si>
  <si>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</si>
  <si>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</si>
  <si>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</si>
  <si>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</si>
  <si>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</si>
  <si>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</si>
  <si>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</si>
  <si>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</si>
  <si>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</si>
  <si>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</si>
  <si>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</si>
  <si>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</si>
  <si>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</si>
  <si>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</si>
  <si>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</si>
  <si>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</si>
  <si>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</si>
  <si>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</si>
  <si>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</si>
  <si>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</si>
  <si>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</si>
  <si>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</si>
  <si>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</si>
  <si>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</si>
  <si>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</si>
  <si>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</si>
  <si>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</si>
  <si>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</si>
  <si>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</si>
  <si>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</si>
  <si>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</si>
  <si>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</si>
  <si>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</si>
  <si>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</si>
  <si>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</si>
  <si>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</si>
  <si>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Валерии Гнаровской д.9 за 2021 год</t>
  </si>
  <si>
    <t>замена светильников в подвальном помещении, тех.этаже, лестничных площадках на энергосберегающие светодиодные - 148шт</t>
  </si>
  <si>
    <t xml:space="preserve"> </t>
  </si>
  <si>
    <t>установка металлических окрашенных решеток в местах общего пользования (лоджия) на 2,3,4,5,6,7,8,9,10,11,12 этажах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</si>
  <si>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</si>
  <si>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</si>
  <si>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</si>
  <si>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</si>
  <si>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</si>
  <si>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</si>
  <si>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</si>
  <si>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</si>
  <si>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</si>
  <si>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</si>
  <si>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</si>
  <si>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</si>
  <si>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</si>
  <si>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</si>
  <si>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</si>
  <si>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</si>
  <si>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</si>
  <si>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</si>
  <si>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</si>
  <si>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</si>
  <si>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</si>
  <si>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</si>
  <si>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43</t>
  </si>
  <si>
    <t>55</t>
  </si>
  <si>
    <t>все</t>
  </si>
  <si>
    <t>март</t>
  </si>
  <si>
    <t>часы</t>
  </si>
  <si>
    <t>ООО "НИКО"</t>
  </si>
  <si>
    <t>лифт</t>
  </si>
  <si>
    <t>акт недопоставки март 2021</t>
  </si>
  <si>
    <t>акт недопоставки май 2021</t>
  </si>
  <si>
    <t>акт недопоставки мюнь 2021</t>
  </si>
  <si>
    <t>акт недопоставки июль 2021</t>
  </si>
  <si>
    <t>акт недопоставки август 2021</t>
  </si>
  <si>
    <t>акт недопоставки сентябрь 2021</t>
  </si>
  <si>
    <t>акт недопоставки октябрь 2021</t>
  </si>
  <si>
    <t>шт.</t>
  </si>
  <si>
    <t>реестр №2 отключений ГВС за июнь 2021г.</t>
  </si>
  <si>
    <t>14.06.2021, 08-00 - 25.06.2021, 24-00</t>
  </si>
  <si>
    <t xml:space="preserve">кв, не оснащ. ИПУ </t>
  </si>
  <si>
    <t>ГВС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</si>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</sst>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9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1" xfId="0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topLeftCell="A11" zoomScaleNormal="100" workbookViewId="0">
      <selection activeCell="J19" sqref="J19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1" t="s">
        <v>37</v>
      </c>
      <c r="B1" s="51"/>
      <c r="C1" s="51"/>
      <c r="D1" s="51"/>
      <c r="E1" s="51"/>
      <c r="F1" s="51"/>
    </row>
    <row r="2" spans="1:6" ht="23.25" x14ac:dyDescent="0.25">
      <c r="A2" s="55" t="s">
        <v>50</v>
      </c>
      <c r="B2" s="56"/>
      <c r="C2" s="56"/>
      <c r="D2" s="56"/>
      <c r="E2" s="56"/>
      <c r="F2" s="56"/>
    </row>
    <row r="6" spans="1:6" ht="18.75" x14ac:dyDescent="0.3">
      <c r="B6" s="2" t="s">
        <v>0</v>
      </c>
      <c r="C6" s="39">
        <v>1995</v>
      </c>
    </row>
    <row r="7" spans="1:6" ht="18.75" x14ac:dyDescent="0.3">
      <c r="B7" s="2" t="s">
        <v>1</v>
      </c>
      <c r="C7" s="39">
        <v>3823.4</v>
      </c>
    </row>
    <row r="8" spans="1:6" ht="18.75" x14ac:dyDescent="0.3">
      <c r="B8" s="2"/>
      <c r="C8" s="2"/>
    </row>
    <row r="9" spans="1:6" ht="22.5" customHeight="1" x14ac:dyDescent="0.25">
      <c r="A9" s="52" t="s">
        <v>42</v>
      </c>
      <c r="B9" s="53"/>
      <c r="C9" s="53"/>
      <c r="D9" s="53"/>
      <c r="E9" s="53"/>
      <c r="F9" s="53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71336</v>
      </c>
      <c r="D13" s="40">
        <v>398606</v>
      </c>
      <c r="E13" s="40">
        <v>416572</v>
      </c>
      <c r="F13" s="40">
        <v>53370</v>
      </c>
    </row>
    <row r="14" spans="1:6" x14ac:dyDescent="0.25">
      <c r="A14" s="12">
        <v>2</v>
      </c>
      <c r="B14" s="11" t="s">
        <v>9</v>
      </c>
      <c r="C14" s="40">
        <v>37974</v>
      </c>
      <c r="D14" s="40">
        <v>216974</v>
      </c>
      <c r="E14" s="40">
        <v>226186</v>
      </c>
      <c r="F14" s="40">
        <v>28762</v>
      </c>
    </row>
    <row r="15" spans="1:6" x14ac:dyDescent="0.25">
      <c r="A15" s="12">
        <v>3</v>
      </c>
      <c r="B15" s="11" t="s">
        <v>10</v>
      </c>
      <c r="C15" s="40">
        <v>57503</v>
      </c>
      <c r="D15" s="40">
        <v>310613</v>
      </c>
      <c r="E15" s="40">
        <v>325382</v>
      </c>
      <c r="F15" s="40">
        <v>42735</v>
      </c>
    </row>
    <row r="16" spans="1:6" x14ac:dyDescent="0.25">
      <c r="A16" s="12">
        <v>4</v>
      </c>
      <c r="B16" s="11" t="s">
        <v>11</v>
      </c>
      <c r="C16" s="40">
        <v>11950</v>
      </c>
      <c r="D16" s="40">
        <v>64233</v>
      </c>
      <c r="E16" s="40">
        <v>67081</v>
      </c>
      <c r="F16" s="40">
        <v>9103</v>
      </c>
    </row>
    <row r="17" spans="1:6" x14ac:dyDescent="0.25">
      <c r="A17" s="12">
        <v>5</v>
      </c>
      <c r="B17" s="11" t="s">
        <v>12</v>
      </c>
      <c r="C17" s="40">
        <v>38993</v>
      </c>
      <c r="D17" s="40">
        <v>160583</v>
      </c>
      <c r="E17" s="40">
        <v>177899</v>
      </c>
      <c r="F17" s="40">
        <v>21677</v>
      </c>
    </row>
    <row r="18" spans="1:6" ht="30" x14ac:dyDescent="0.25">
      <c r="A18" s="12">
        <v>6</v>
      </c>
      <c r="B18" s="11" t="s">
        <v>13</v>
      </c>
      <c r="C18" s="40">
        <v>42894</v>
      </c>
      <c r="D18" s="40">
        <v>181740</v>
      </c>
      <c r="E18" s="40">
        <v>197000</v>
      </c>
      <c r="F18" s="40">
        <v>27634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0">
        <v>2195</v>
      </c>
      <c r="D20" s="40">
        <v>14452</v>
      </c>
      <c r="E20" s="40">
        <v>14707</v>
      </c>
      <c r="F20" s="40">
        <v>1941</v>
      </c>
    </row>
    <row r="21" spans="1:6" ht="15" customHeight="1" x14ac:dyDescent="0.25">
      <c r="A21" s="12" t="s">
        <v>18</v>
      </c>
      <c r="B21" s="16" t="s">
        <v>19</v>
      </c>
      <c r="C21" s="40">
        <v>7797</v>
      </c>
      <c r="D21" s="40">
        <v>44887</v>
      </c>
      <c r="E21" s="40">
        <v>47867</v>
      </c>
      <c r="F21" s="40">
        <v>4816</v>
      </c>
    </row>
    <row r="23" spans="1:6" ht="18.75" customHeight="1" x14ac:dyDescent="0.25">
      <c r="A23" s="52" t="s">
        <v>38</v>
      </c>
      <c r="B23" s="53"/>
      <c r="C23" s="53"/>
      <c r="D23" s="53"/>
      <c r="E23" s="53"/>
      <c r="F23" s="53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0">
        <v>486770</v>
      </c>
      <c r="D26" s="40">
        <v>67081</v>
      </c>
      <c r="E26" s="40">
        <v>633540</v>
      </c>
      <c r="F26" s="40">
        <f>C26+D26-E26</f>
        <v>-79689</v>
      </c>
    </row>
    <row r="27" spans="1:6" x14ac:dyDescent="0.25">
      <c r="A27" s="19">
        <v>2</v>
      </c>
      <c r="B27" s="20" t="s">
        <v>44</v>
      </c>
      <c r="C27" s="28">
        <v>0</v>
      </c>
      <c r="D27" s="40">
        <v>136980</v>
      </c>
      <c r="E27" s="28">
        <v>0</v>
      </c>
      <c r="F27" s="37">
        <f>D27</f>
        <v>136980</v>
      </c>
    </row>
    <row r="28" spans="1:6" x14ac:dyDescent="0.25">
      <c r="A28" s="19"/>
      <c r="B28" s="20" t="s">
        <v>43</v>
      </c>
      <c r="C28" s="28">
        <f>C26</f>
        <v>486770</v>
      </c>
      <c r="D28" s="40">
        <v>204061</v>
      </c>
      <c r="E28" s="40">
        <v>633540</v>
      </c>
      <c r="F28" s="40">
        <v>57291</v>
      </c>
    </row>
    <row r="29" spans="1:6" x14ac:dyDescent="0.25">
      <c r="A29" s="34"/>
      <c r="B29" s="35"/>
      <c r="C29" s="34"/>
      <c r="D29" s="34"/>
      <c r="E29" s="34"/>
      <c r="F29" s="27"/>
    </row>
    <row r="30" spans="1:6" x14ac:dyDescent="0.25">
      <c r="A30" s="53" t="s">
        <v>39</v>
      </c>
      <c r="B30" s="54"/>
      <c r="C30" s="54"/>
      <c r="D30" s="54"/>
      <c r="E30" s="54"/>
      <c r="F30" s="54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45" x14ac:dyDescent="0.25">
      <c r="A33" s="40">
        <v>1</v>
      </c>
      <c r="B33" s="42" t="s">
        <v>51</v>
      </c>
      <c r="C33" s="40" t="s">
        <v>90</v>
      </c>
      <c r="D33" s="40">
        <v>148</v>
      </c>
      <c r="E33" s="40">
        <v>221420</v>
      </c>
    </row>
    <row r="34" spans="1:6" ht="45" x14ac:dyDescent="0.25">
      <c r="A34" s="40">
        <v>2</v>
      </c>
      <c r="B34" s="42" t="s">
        <v>53</v>
      </c>
      <c r="C34" s="40" t="s">
        <v>52</v>
      </c>
      <c r="D34" s="40" t="s">
        <v>52</v>
      </c>
      <c r="E34" s="40">
        <v>412120</v>
      </c>
    </row>
    <row r="35" spans="1:6" x14ac:dyDescent="0.25">
      <c r="A35" s="40">
        <v>3</v>
      </c>
      <c r="B35" s="40" t="s">
        <v>54</v>
      </c>
      <c r="C35" s="40" t="s">
        <v>52</v>
      </c>
      <c r="D35" s="40" t="s">
        <v>52</v>
      </c>
      <c r="E35" s="40">
        <v>633540</v>
      </c>
    </row>
    <row r="37" spans="1:6" ht="18.75" x14ac:dyDescent="0.25">
      <c r="A37" s="49" t="s">
        <v>55</v>
      </c>
      <c r="B37" s="50"/>
      <c r="C37" s="50"/>
      <c r="D37" s="50"/>
      <c r="E37" s="50"/>
      <c r="F37" s="50"/>
    </row>
    <row r="38" spans="1:6" x14ac:dyDescent="0.25">
      <c r="A38" s="40" t="s">
        <v>20</v>
      </c>
      <c r="B38" s="40" t="s">
        <v>56</v>
      </c>
      <c r="C38" s="40" t="s">
        <v>57</v>
      </c>
    </row>
    <row r="39" spans="1:6" x14ac:dyDescent="0.25">
      <c r="A39" s="40" t="s">
        <v>58</v>
      </c>
      <c r="B39" s="40" t="s">
        <v>59</v>
      </c>
      <c r="C39" s="40" t="s">
        <v>60</v>
      </c>
    </row>
    <row r="40" spans="1:6" ht="30" x14ac:dyDescent="0.25">
      <c r="A40" s="40" t="s">
        <v>61</v>
      </c>
      <c r="B40" s="42" t="s">
        <v>62</v>
      </c>
      <c r="C40" s="40">
        <v>192</v>
      </c>
    </row>
    <row r="41" spans="1:6" x14ac:dyDescent="0.25">
      <c r="A41" s="40" t="s">
        <v>58</v>
      </c>
      <c r="B41" s="42" t="s">
        <v>63</v>
      </c>
      <c r="C41" s="40">
        <v>2</v>
      </c>
    </row>
    <row r="42" spans="1:6" x14ac:dyDescent="0.25">
      <c r="A42" s="40" t="s">
        <v>59</v>
      </c>
      <c r="B42" s="42" t="s">
        <v>64</v>
      </c>
      <c r="C42" s="40">
        <v>181</v>
      </c>
    </row>
    <row r="43" spans="1:6" x14ac:dyDescent="0.25">
      <c r="A43" s="40" t="s">
        <v>60</v>
      </c>
      <c r="B43" s="42" t="s">
        <v>65</v>
      </c>
      <c r="C43" s="40">
        <v>9</v>
      </c>
    </row>
    <row r="44" spans="1:6" x14ac:dyDescent="0.25">
      <c r="A44" s="40" t="s">
        <v>14</v>
      </c>
      <c r="B44" s="42" t="s">
        <v>66</v>
      </c>
      <c r="C44" s="40">
        <v>0</v>
      </c>
    </row>
    <row r="46" spans="1:6" ht="18.75" x14ac:dyDescent="0.25">
      <c r="A46" s="49" t="s">
        <v>67</v>
      </c>
      <c r="B46" s="50"/>
      <c r="C46" s="50"/>
      <c r="D46" s="50"/>
      <c r="E46" s="50"/>
      <c r="F46" s="50"/>
    </row>
    <row r="47" spans="1:6" ht="45" x14ac:dyDescent="0.25">
      <c r="A47" s="41" t="s">
        <v>20</v>
      </c>
      <c r="B47" s="41" t="s">
        <v>68</v>
      </c>
      <c r="C47" s="41" t="s">
        <v>69</v>
      </c>
      <c r="D47" s="41" t="s">
        <v>70</v>
      </c>
    </row>
    <row r="48" spans="1:6" x14ac:dyDescent="0.25">
      <c r="A48" s="40" t="s">
        <v>58</v>
      </c>
      <c r="B48" s="40" t="s">
        <v>59</v>
      </c>
      <c r="C48" s="40" t="s">
        <v>60</v>
      </c>
      <c r="D48" s="40" t="s">
        <v>71</v>
      </c>
    </row>
    <row r="49" spans="1:6" x14ac:dyDescent="0.25">
      <c r="A49" s="40" t="s">
        <v>72</v>
      </c>
      <c r="B49" s="40" t="s">
        <v>72</v>
      </c>
      <c r="C49" s="40" t="s">
        <v>72</v>
      </c>
      <c r="D49" s="40" t="s">
        <v>72</v>
      </c>
    </row>
    <row r="51" spans="1:6" ht="18.75" x14ac:dyDescent="0.25">
      <c r="A51" s="49" t="s">
        <v>73</v>
      </c>
      <c r="B51" s="50"/>
      <c r="C51" s="50"/>
      <c r="D51" s="50"/>
      <c r="E51" s="50"/>
      <c r="F51" s="50"/>
    </row>
    <row r="52" spans="1:6" ht="30" x14ac:dyDescent="0.25">
      <c r="A52" s="40" t="s">
        <v>20</v>
      </c>
      <c r="B52" s="41" t="s">
        <v>21</v>
      </c>
      <c r="C52" s="41" t="s">
        <v>74</v>
      </c>
      <c r="D52" s="41" t="s">
        <v>25</v>
      </c>
      <c r="E52" s="41" t="s">
        <v>23</v>
      </c>
    </row>
    <row r="53" spans="1:6" x14ac:dyDescent="0.25">
      <c r="A53" s="40" t="s">
        <v>58</v>
      </c>
      <c r="B53" s="40" t="s">
        <v>59</v>
      </c>
      <c r="C53" s="40" t="s">
        <v>60</v>
      </c>
      <c r="D53" s="40" t="s">
        <v>71</v>
      </c>
      <c r="E53" s="40" t="s">
        <v>75</v>
      </c>
    </row>
    <row r="54" spans="1:6" x14ac:dyDescent="0.25">
      <c r="A54" s="40" t="s">
        <v>72</v>
      </c>
      <c r="B54" s="40" t="s">
        <v>72</v>
      </c>
      <c r="C54" s="40" t="s">
        <v>72</v>
      </c>
      <c r="D54" s="40" t="s">
        <v>72</v>
      </c>
      <c r="E54" s="40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Normal="100" workbookViewId="0">
      <selection activeCell="D13" sqref="D13:E13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20.57031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7" t="s">
        <v>40</v>
      </c>
      <c r="B3" s="57"/>
      <c r="C3" s="57"/>
      <c r="D3" s="57"/>
      <c r="E3" s="57"/>
      <c r="F3" s="57"/>
      <c r="G3" s="57"/>
      <c r="H3" s="57"/>
      <c r="I3" s="57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2</v>
      </c>
      <c r="B6" s="29" t="s">
        <v>78</v>
      </c>
      <c r="C6" s="22" t="s">
        <v>82</v>
      </c>
      <c r="D6" s="22" t="s">
        <v>83</v>
      </c>
      <c r="E6" s="22" t="s">
        <v>79</v>
      </c>
      <c r="F6" s="30">
        <v>24</v>
      </c>
      <c r="G6" s="22" t="s">
        <v>80</v>
      </c>
      <c r="H6" s="22">
        <v>100</v>
      </c>
      <c r="I6" s="22" t="s">
        <v>81</v>
      </c>
    </row>
    <row r="7" spans="1:9" s="1" customFormat="1" ht="30" x14ac:dyDescent="0.25">
      <c r="A7" s="17">
        <v>3</v>
      </c>
      <c r="B7" s="29" t="s">
        <v>78</v>
      </c>
      <c r="C7" s="22" t="s">
        <v>82</v>
      </c>
      <c r="D7" s="22" t="s">
        <v>84</v>
      </c>
      <c r="E7" s="43">
        <v>44317</v>
      </c>
      <c r="F7" s="30">
        <v>456</v>
      </c>
      <c r="G7" s="22" t="s">
        <v>80</v>
      </c>
      <c r="H7" s="22">
        <v>50</v>
      </c>
      <c r="I7" s="22" t="s">
        <v>81</v>
      </c>
    </row>
    <row r="8" spans="1:9" s="1" customFormat="1" ht="30" x14ac:dyDescent="0.25">
      <c r="A8" s="22">
        <v>4</v>
      </c>
      <c r="B8" s="29" t="s">
        <v>78</v>
      </c>
      <c r="C8" s="22" t="s">
        <v>82</v>
      </c>
      <c r="D8" s="22" t="s">
        <v>85</v>
      </c>
      <c r="E8" s="43">
        <v>44348</v>
      </c>
      <c r="F8" s="30">
        <v>720</v>
      </c>
      <c r="G8" s="22" t="s">
        <v>80</v>
      </c>
      <c r="H8" s="22">
        <v>50</v>
      </c>
      <c r="I8" s="22" t="s">
        <v>81</v>
      </c>
    </row>
    <row r="9" spans="1:9" s="1" customFormat="1" ht="30" x14ac:dyDescent="0.25">
      <c r="A9" s="17">
        <v>5</v>
      </c>
      <c r="B9" s="29" t="s">
        <v>78</v>
      </c>
      <c r="C9" s="22" t="s">
        <v>82</v>
      </c>
      <c r="D9" s="22" t="s">
        <v>86</v>
      </c>
      <c r="E9" s="43">
        <v>44378</v>
      </c>
      <c r="F9" s="22">
        <v>744</v>
      </c>
      <c r="G9" s="22" t="s">
        <v>80</v>
      </c>
      <c r="H9" s="22">
        <v>50</v>
      </c>
      <c r="I9" s="22" t="s">
        <v>81</v>
      </c>
    </row>
    <row r="10" spans="1:9" s="1" customFormat="1" ht="30" x14ac:dyDescent="0.25">
      <c r="A10" s="22">
        <v>6</v>
      </c>
      <c r="B10" s="29" t="s">
        <v>78</v>
      </c>
      <c r="C10" s="22" t="s">
        <v>82</v>
      </c>
      <c r="D10" s="22" t="s">
        <v>87</v>
      </c>
      <c r="E10" s="43">
        <v>44409</v>
      </c>
      <c r="F10" s="30">
        <v>744</v>
      </c>
      <c r="G10" s="22" t="s">
        <v>80</v>
      </c>
      <c r="H10" s="22">
        <v>50</v>
      </c>
      <c r="I10" s="22" t="s">
        <v>81</v>
      </c>
    </row>
    <row r="11" spans="1:9" s="1" customFormat="1" ht="30" x14ac:dyDescent="0.25">
      <c r="A11" s="17">
        <v>7</v>
      </c>
      <c r="B11" s="29" t="s">
        <v>78</v>
      </c>
      <c r="C11" s="22" t="s">
        <v>82</v>
      </c>
      <c r="D11" s="22" t="s">
        <v>88</v>
      </c>
      <c r="E11" s="43">
        <v>44440</v>
      </c>
      <c r="F11" s="30">
        <v>720</v>
      </c>
      <c r="G11" s="22" t="s">
        <v>80</v>
      </c>
      <c r="H11" s="22">
        <v>50</v>
      </c>
      <c r="I11" s="22" t="s">
        <v>81</v>
      </c>
    </row>
    <row r="12" spans="1:9" s="1" customFormat="1" ht="30" x14ac:dyDescent="0.25">
      <c r="A12" s="22">
        <v>8</v>
      </c>
      <c r="B12" s="29" t="s">
        <v>78</v>
      </c>
      <c r="C12" s="22" t="s">
        <v>82</v>
      </c>
      <c r="D12" s="22" t="s">
        <v>89</v>
      </c>
      <c r="E12" s="43">
        <v>44470</v>
      </c>
      <c r="F12" s="22">
        <v>336</v>
      </c>
      <c r="G12" s="22" t="s">
        <v>80</v>
      </c>
      <c r="H12" s="22">
        <v>50</v>
      </c>
      <c r="I12" s="22" t="s">
        <v>81</v>
      </c>
    </row>
    <row r="13" spans="1:9" s="44" customFormat="1" ht="45" x14ac:dyDescent="0.25">
      <c r="A13" s="45">
        <v>9</v>
      </c>
      <c r="B13" s="47" t="s">
        <v>93</v>
      </c>
      <c r="C13" s="45" t="s">
        <v>94</v>
      </c>
      <c r="D13" s="45" t="s">
        <v>91</v>
      </c>
      <c r="E13" s="46" t="s">
        <v>92</v>
      </c>
      <c r="F13" s="45">
        <v>280</v>
      </c>
      <c r="G13" s="48" t="s">
        <v>80</v>
      </c>
      <c r="H13" s="45">
        <v>100</v>
      </c>
      <c r="I13" s="48" t="s">
        <v>95</v>
      </c>
    </row>
    <row r="14" spans="1:9" s="1" customFormat="1" x14ac:dyDescent="0.25">
      <c r="A14" s="36"/>
      <c r="B14" s="26"/>
      <c r="C14" s="26"/>
      <c r="D14" s="26"/>
      <c r="E14" s="26"/>
      <c r="F14" s="26"/>
      <c r="G14" s="26"/>
      <c r="H14" s="26"/>
      <c r="I14" s="26"/>
    </row>
    <row r="15" spans="1:9" s="1" customFormat="1" ht="18.75" customHeight="1" x14ac:dyDescent="0.25">
      <c r="A15" s="58" t="s">
        <v>49</v>
      </c>
      <c r="B15" s="58"/>
      <c r="C15" s="58"/>
      <c r="D15" s="58"/>
      <c r="E15" s="58"/>
      <c r="F15" s="58"/>
      <c r="G15" s="58"/>
      <c r="H15" s="58"/>
      <c r="I15" s="58"/>
    </row>
    <row r="16" spans="1:9" s="1" customFormat="1" ht="45" x14ac:dyDescent="0.25">
      <c r="A16" s="3" t="s">
        <v>27</v>
      </c>
      <c r="B16" s="38" t="s">
        <v>41</v>
      </c>
      <c r="C16" s="3" t="s">
        <v>36</v>
      </c>
    </row>
    <row r="17" spans="1:9" s="1" customFormat="1" x14ac:dyDescent="0.25">
      <c r="A17" s="33">
        <v>1</v>
      </c>
      <c r="B17" s="33">
        <v>2</v>
      </c>
      <c r="C17" s="33">
        <v>3</v>
      </c>
      <c r="D17" s="31"/>
      <c r="E17" s="31"/>
      <c r="F17" s="31"/>
      <c r="G17" s="31"/>
      <c r="H17" s="31"/>
      <c r="I17" s="31"/>
    </row>
    <row r="18" spans="1:9" x14ac:dyDescent="0.25">
      <c r="A18" s="40">
        <v>1</v>
      </c>
      <c r="B18" s="40" t="s">
        <v>76</v>
      </c>
      <c r="C18" s="40">
        <v>18748.920000000002</v>
      </c>
    </row>
    <row r="19" spans="1:9" x14ac:dyDescent="0.25">
      <c r="A19" s="40">
        <v>2</v>
      </c>
      <c r="B19" s="40" t="s">
        <v>77</v>
      </c>
      <c r="C19" s="40">
        <v>19479.259999999998</v>
      </c>
    </row>
  </sheetData>
  <mergeCells count="2">
    <mergeCell ref="A3:I3"/>
    <mergeCell ref="A15:I15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2022-03-16T11:41:31Z</cp:lastPrinted>
  <dcterms:created xsi:type="dcterms:W3CDTF">2018-01-26T08:16:56Z</dcterms:created>
  <dcterms:modified xsi:type="dcterms:W3CDTF">2022-03-16T11:41:43Z</dcterms:modified>
</cp:coreProperties>
</file>